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fgui\ShadowDrive\Coin des pilotes\Caractéristiques Avions\F-BUBK\Fiches de pesée\"/>
    </mc:Choice>
  </mc:AlternateContent>
  <xr:revisionPtr revIDLastSave="0" documentId="13_ncr:1_{6CC53301-3729-40C7-95EA-2130933D1478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F-BUBK" sheetId="3" r:id="rId1"/>
    <sheet name="Masses" sheetId="4" state="hidden" r:id="rId2"/>
  </sheets>
  <externalReferences>
    <externalReference r:id="rId3"/>
  </externalReferences>
  <definedNames>
    <definedName name="Aéroport">[1]Aéroport!$A$3:$AK$409</definedName>
    <definedName name="Intersection">[1]Reports!$A$3:$I$52</definedName>
    <definedName name="NDB">[1]NDB!$A$2:$I$183</definedName>
    <definedName name="Point_VFR">'[1]Point VFR'!$A$2:$J$426</definedName>
    <definedName name="Report">[1]Reports!$A$3:$I$52</definedName>
    <definedName name="VOR">[1]VOR!$A$2:$I$112</definedName>
    <definedName name="_xlnm.Print_Area" localSheetId="0">'F-BUBK'!$A$1:$L$44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3" l="1"/>
  <c r="A12" i="4"/>
  <c r="B13" i="3"/>
  <c r="A11" i="4"/>
  <c r="D12" i="3"/>
  <c r="D11" i="3"/>
  <c r="D10" i="3"/>
  <c r="D9" i="3"/>
  <c r="D8" i="3"/>
  <c r="D13" i="3"/>
  <c r="C13" i="3"/>
  <c r="B11" i="4"/>
  <c r="B12" i="4"/>
  <c r="A15" i="4"/>
  <c r="B15" i="4"/>
  <c r="B14" i="4"/>
</calcChain>
</file>

<file path=xl/sharedStrings.xml><?xml version="1.0" encoding="utf-8"?>
<sst xmlns="http://schemas.openxmlformats.org/spreadsheetml/2006/main" count="17" uniqueCount="14">
  <si>
    <t>Masse (Kg)</t>
  </si>
  <si>
    <t>Bras de levier (M)</t>
  </si>
  <si>
    <t>Moment (M.Kg)</t>
  </si>
  <si>
    <t>Avion vide</t>
  </si>
  <si>
    <t xml:space="preserve">Total : </t>
  </si>
  <si>
    <t>Essence</t>
  </si>
  <si>
    <t>Date fiche de pesée :</t>
  </si>
  <si>
    <t>F-BUBK</t>
  </si>
  <si>
    <t>Passager</t>
  </si>
  <si>
    <t>Bagages (54 Kg max)</t>
  </si>
  <si>
    <t xml:space="preserve"> F-BUBK - CESSNA 150 - FICHE DE PESEE</t>
  </si>
  <si>
    <t>Attention ce document ne remplace pas la fiche de pesée qui se trouve dans la sacoche de l'avion</t>
  </si>
  <si>
    <t>Masse Max</t>
  </si>
  <si>
    <t>Pilote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</si>
</sst>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&gt;0]0.000;&quot;&quot;"/>
    <numFmt numFmtId="166" formatCode="[&gt;0]&quot;Essence &quot;0&quot; l&quot;;&quot;Essence&quot;"/>
    <numFmt numFmtId="167" formatCode="#,##0.0"/>
    <numFmt numFmtId="168" formatCode="###&quot; Kg&quot;"/>
  </numFmts>
  <fonts count="11" x14ac:knownFonts="1">
    <font>
      <sz val="10"/>
      <name val="Arial"/>
    </font>
    <font>
      <b/>
      <i/>
      <sz val="10"/>
      <color indexed="16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21"/>
      </right>
      <top/>
      <bottom/>
      <diagonal/>
    </border>
    <border>
      <left/>
      <right style="thin">
        <color indexed="21"/>
      </right>
      <top/>
      <bottom style="thick">
        <color indexed="21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1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/>
    <xf numFmtId="0" fontId="2" fillId="2" borderId="0" xfId="0" applyFont="1" applyFill="1" applyBorder="1" applyAlignment="1"/>
    <xf numFmtId="0" fontId="2" fillId="3" borderId="5" xfId="0" applyFont="1" applyFill="1" applyBorder="1" applyAlignment="1"/>
    <xf numFmtId="0" fontId="1" fillId="3" borderId="6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/>
    <xf numFmtId="164" fontId="2" fillId="2" borderId="1" xfId="0" applyNumberFormat="1" applyFont="1" applyFill="1" applyBorder="1" applyAlignment="1"/>
    <xf numFmtId="164" fontId="2" fillId="3" borderId="2" xfId="0" applyNumberFormat="1" applyFont="1" applyFill="1" applyBorder="1" applyAlignment="1"/>
    <xf numFmtId="164" fontId="6" fillId="4" borderId="4" xfId="0" applyNumberFormat="1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left"/>
    </xf>
    <xf numFmtId="166" fontId="5" fillId="5" borderId="4" xfId="0" quotePrefix="1" applyNumberFormat="1" applyFont="1" applyFill="1" applyBorder="1" applyAlignment="1" applyProtection="1">
      <alignment horizontal="left"/>
    </xf>
    <xf numFmtId="0" fontId="8" fillId="0" borderId="7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vertical="center"/>
    </xf>
    <xf numFmtId="0" fontId="0" fillId="0" borderId="7" xfId="0" applyBorder="1" applyProtection="1"/>
    <xf numFmtId="0" fontId="8" fillId="0" borderId="7" xfId="0" applyFont="1" applyBorder="1" applyAlignment="1" applyProtection="1">
      <alignment vertical="center" wrapText="1"/>
    </xf>
    <xf numFmtId="1" fontId="0" fillId="0" borderId="7" xfId="0" applyNumberFormat="1" applyBorder="1" applyProtection="1"/>
    <xf numFmtId="0" fontId="3" fillId="0" borderId="7" xfId="0" applyFont="1" applyBorder="1" applyAlignment="1" applyProtection="1">
      <alignment horizontal="center" vertical="center"/>
    </xf>
    <xf numFmtId="14" fontId="3" fillId="0" borderId="7" xfId="0" applyNumberFormat="1" applyFont="1" applyBorder="1" applyProtection="1"/>
    <xf numFmtId="0" fontId="6" fillId="0" borderId="7" xfId="0" applyFont="1" applyFill="1" applyBorder="1" applyAlignment="1" applyProtection="1">
      <alignment vertical="center"/>
    </xf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3" fillId="0" borderId="10" xfId="0" applyFont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" fontId="0" fillId="0" borderId="10" xfId="0" applyNumberFormat="1" applyBorder="1" applyProtection="1"/>
    <xf numFmtId="0" fontId="6" fillId="0" borderId="9" xfId="0" applyFont="1" applyFill="1" applyBorder="1" applyAlignment="1" applyProtection="1">
      <alignment vertical="center"/>
    </xf>
    <xf numFmtId="0" fontId="5" fillId="7" borderId="4" xfId="0" applyFont="1" applyFill="1" applyBorder="1" applyAlignment="1" applyProtection="1">
      <alignment horizontal="right"/>
    </xf>
    <xf numFmtId="167" fontId="5" fillId="7" borderId="4" xfId="0" applyNumberFormat="1" applyFont="1" applyFill="1" applyBorder="1" applyAlignment="1" applyProtection="1"/>
    <xf numFmtId="165" fontId="5" fillId="7" borderId="4" xfId="0" applyNumberFormat="1" applyFont="1" applyFill="1" applyBorder="1" applyAlignment="1" applyProtection="1"/>
    <xf numFmtId="167" fontId="4" fillId="6" borderId="4" xfId="0" applyNumberFormat="1" applyFont="1" applyFill="1" applyBorder="1" applyAlignment="1" applyProtection="1"/>
    <xf numFmtId="165" fontId="4" fillId="6" borderId="4" xfId="0" applyNumberFormat="1" applyFont="1" applyFill="1" applyBorder="1" applyAlignment="1" applyProtection="1"/>
    <xf numFmtId="167" fontId="4" fillId="8" borderId="4" xfId="0" applyNumberFormat="1" applyFont="1" applyFill="1" applyBorder="1" applyAlignment="1" applyProtection="1">
      <protection locked="0"/>
    </xf>
    <xf numFmtId="0" fontId="9" fillId="0" borderId="8" xfId="0" applyFont="1" applyBorder="1" applyAlignment="1" applyProtection="1">
      <alignment horizontal="center"/>
    </xf>
    <xf numFmtId="168" fontId="9" fillId="0" borderId="8" xfId="0" applyNumberFormat="1" applyFont="1" applyBorder="1" applyAlignment="1" applyProtection="1">
      <alignment horizontal="center"/>
    </xf>
    <xf numFmtId="0" fontId="0" fillId="0" borderId="18" xfId="0" applyBorder="1" applyProtection="1"/>
    <xf numFmtId="167" fontId="10" fillId="8" borderId="4" xfId="0" applyNumberFormat="1" applyFont="1" applyFill="1" applyBorder="1" applyProtection="1">
      <protection locked="0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FF"/>
      <color rgb="FFFFFFCC"/>
      <color rgb="FFFFFEE2"/>
      <color rgb="FFFB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2789088658443"/>
          <c:y val="2.8273037715516234E-2"/>
          <c:w val="0.87419124017287997"/>
          <c:h val="0.86566337241389368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1.9234783965973057E-2"/>
                  <c:y val="3.3392061105645278E-2"/>
                </c:manualLayout>
              </c:layout>
              <c:tx>
                <c:rich>
                  <a:bodyPr/>
                  <a:lstStyle/>
                  <a:p>
                    <a:fld id="{E20E98B8-A3BC-4100-84AF-B5DEADB23544}" type="XVALUE">
                      <a:rPr lang="en-US"/>
                      <a:pPr/>
                      <a:t>[VALEUR X]</a:t>
                    </a:fld>
                    <a:endParaRPr lang="fr-F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05A-401C-9B03-AB556AED30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A-401C-9B03-AB556AED30F2}"/>
                </c:ext>
              </c:extLst>
            </c:dLbl>
            <c:dLbl>
              <c:idx val="2"/>
              <c:layout>
                <c:manualLayout>
                  <c:x val="-0.27567441404138504"/>
                  <c:y val="-3.0933578325970522E-3"/>
                </c:manualLayout>
              </c:layout>
              <c:tx>
                <c:rich>
                  <a:bodyPr/>
                  <a:lstStyle/>
                  <a:p>
                    <a:fld id="{3FDFAC2F-2B8C-4D8C-9711-C02DBCD27A75}" type="YVALU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[VALEUR Y]</a:t>
                    </a:fld>
                    <a:endParaRPr lang="fr-F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05A-401C-9B03-AB556AED30F2}"/>
                </c:ext>
              </c:extLst>
            </c:dLbl>
            <c:dLbl>
              <c:idx val="3"/>
              <c:layout>
                <c:manualLayout>
                  <c:x val="-0.10186838188828298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2FB154E7-27FF-4433-8F33-8A110A29C6B4}" type="YVALUE">
                      <a:rPr lang="en-US" baseline="0"/>
                      <a:pPr/>
                      <a:t>[VALEUR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05A-401C-9B03-AB556AED30F2}"/>
                </c:ext>
              </c:extLst>
            </c:dLbl>
            <c:dLbl>
              <c:idx val="4"/>
              <c:layout>
                <c:manualLayout>
                  <c:x val="-3.1669652912592418E-2"/>
                  <c:y val="3.344880366979016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811FD112-7C91-48DE-AEE3-B59F864AE3E6}" type="XVALUE">
                      <a:rPr lang="en-US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[VALEUR X]</a:t>
                    </a:fld>
                    <a:endParaRPr lang="en-US" b="1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619012335470358E-2"/>
                      <c:h val="3.815690752150403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05A-401C-9B03-AB556AED30F2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Masses!$B$2:$B$6</c:f>
              <c:numCache>
                <c:formatCode>0.000</c:formatCode>
                <c:ptCount val="5"/>
                <c:pt idx="0">
                  <c:v>0.95199999999999996</c:v>
                </c:pt>
                <c:pt idx="1">
                  <c:v>0.95199999999999996</c:v>
                </c:pt>
                <c:pt idx="2">
                  <c:v>0.83499999999999996</c:v>
                </c:pt>
                <c:pt idx="3">
                  <c:v>0.8</c:v>
                </c:pt>
                <c:pt idx="4">
                  <c:v>0.8</c:v>
                </c:pt>
              </c:numCache>
            </c:numRef>
          </c:xVal>
          <c:yVal>
            <c:numRef>
              <c:f>Masses!$A$2:$A$6</c:f>
              <c:numCache>
                <c:formatCode>General</c:formatCode>
                <c:ptCount val="5"/>
                <c:pt idx="0">
                  <c:v>250</c:v>
                </c:pt>
                <c:pt idx="1">
                  <c:v>726</c:v>
                </c:pt>
                <c:pt idx="2">
                  <c:v>726</c:v>
                </c:pt>
                <c:pt idx="3">
                  <c:v>580</c:v>
                </c:pt>
                <c:pt idx="4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05A-401C-9B03-AB556AED30F2}"/>
            </c:ext>
          </c:extLst>
        </c:ser>
        <c:ser>
          <c:idx val="1"/>
          <c:order val="1"/>
          <c:spPr>
            <a:ln w="3175">
              <a:solidFill>
                <a:srgbClr val="FF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319692618652385E-2"/>
                  <c:y val="0.9209367383479562"/>
                </c:manualLayout>
              </c:layout>
              <c:tx>
                <c:rich>
                  <a:bodyPr/>
                  <a:lstStyle/>
                  <a:p>
                    <a:fld id="{FBB68EAF-0076-431A-A2E2-8AD6C97883D9}" type="X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X]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05A-401C-9B03-AB556AED30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'F-BUBK'!$C$13</c:f>
              <c:numCache>
                <c:formatCode>[&gt;0]0.000;""</c:formatCode>
                <c:ptCount val="1"/>
                <c:pt idx="0">
                  <c:v>0.89166406249999997</c:v>
                </c:pt>
              </c:numCache>
            </c:numRef>
          </c:xVal>
          <c:yVal>
            <c:numRef>
              <c:f>'F-BUBK'!$B$13</c:f>
              <c:numCache>
                <c:formatCode>#,##0.0</c:formatCode>
                <c:ptCount val="1"/>
                <c:pt idx="0">
                  <c:v>640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05A-401C-9B03-AB556AED30F2}"/>
            </c:ext>
          </c:extLst>
        </c:ser>
        <c:ser>
          <c:idx val="2"/>
          <c:order val="2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Masses!$B$11:$B$12</c:f>
              <c:numCache>
                <c:formatCode>General</c:formatCode>
                <c:ptCount val="2"/>
                <c:pt idx="0">
                  <c:v>0.89166406249999997</c:v>
                </c:pt>
                <c:pt idx="1">
                  <c:v>0.89166406249999997</c:v>
                </c:pt>
              </c:numCache>
            </c:numRef>
          </c:xVal>
          <c:yVal>
            <c:numRef>
              <c:f>Masses!$A$11:$A$12</c:f>
              <c:numCache>
                <c:formatCode>General</c:formatCode>
                <c:ptCount val="2"/>
                <c:pt idx="0">
                  <c:v>640</c:v>
                </c:pt>
                <c:pt idx="1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05A-401C-9B03-AB556AED30F2}"/>
            </c:ext>
          </c:extLst>
        </c:ser>
        <c:ser>
          <c:idx val="3"/>
          <c:order val="3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A-A05A-401C-9B03-AB556AED30F2}"/>
              </c:ext>
            </c:extLst>
          </c:dPt>
          <c:dLbls>
            <c:dLbl>
              <c:idx val="1"/>
              <c:layout>
                <c:manualLayout>
                  <c:x val="-0.92216943586164191"/>
                  <c:y val="-1.2142214008434059E-2"/>
                </c:manualLayout>
              </c:layout>
              <c:tx>
                <c:rich>
                  <a:bodyPr/>
                  <a:lstStyle/>
                  <a:p>
                    <a:fld id="{FF41040E-3411-4636-AB54-9204CE5E7370}" type="Y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Y]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A05A-401C-9B03-AB556AED30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Masses!$A$14:$A$15</c:f>
              <c:numCache>
                <c:formatCode>General</c:formatCode>
                <c:ptCount val="2"/>
                <c:pt idx="0">
                  <c:v>0</c:v>
                </c:pt>
                <c:pt idx="1">
                  <c:v>0.89166406249999997</c:v>
                </c:pt>
              </c:numCache>
            </c:numRef>
          </c:xVal>
          <c:yVal>
            <c:numRef>
              <c:f>Masses!$B$14:$B$15</c:f>
              <c:numCache>
                <c:formatCode>General</c:formatCode>
                <c:ptCount val="2"/>
                <c:pt idx="0">
                  <c:v>640</c:v>
                </c:pt>
                <c:pt idx="1">
                  <c:v>640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05A-401C-9B03-AB556AED3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059664"/>
        <c:axId val="481051504"/>
      </c:scatterChart>
      <c:valAx>
        <c:axId val="481059664"/>
        <c:scaling>
          <c:orientation val="minMax"/>
          <c:max val="0.96000000000000008"/>
          <c:min val="0.79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.00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1051504"/>
        <c:crossesAt val="250"/>
        <c:crossBetween val="midCat"/>
        <c:minorUnit val="1.0000000000000002E-2"/>
      </c:valAx>
      <c:valAx>
        <c:axId val="481051504"/>
        <c:scaling>
          <c:orientation val="minMax"/>
          <c:max val="750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1059664"/>
        <c:crossesAt val="0.15000000000000013"/>
        <c:crossBetween val="midCat"/>
        <c:majorUnit val="100"/>
        <c:min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4.03" l="0.18000000000000013" r="0.13" t="0.32000000000000034" header="0.14000000000000001" footer="0.49212598450000028"/>
    <c:pageSetup paperSize="11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23154</xdr:colOff>
      <xdr:row>16</xdr:row>
      <xdr:rowOff>25694</xdr:rowOff>
    </xdr:from>
    <xdr:to>
      <xdr:col>11</xdr:col>
      <xdr:colOff>786437</xdr:colOff>
      <xdr:row>42</xdr:row>
      <xdr:rowOff>111232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104775</xdr:colOff>
      <xdr:row>3</xdr:row>
      <xdr:rowOff>0</xdr:rowOff>
    </xdr:from>
    <xdr:ext cx="76200" cy="200025"/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5762625" y="170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310445</xdr:colOff>
      <xdr:row>5</xdr:row>
      <xdr:rowOff>102625</xdr:rowOff>
    </xdr:from>
    <xdr:to>
      <xdr:col>9</xdr:col>
      <xdr:colOff>263666</xdr:colOff>
      <xdr:row>12</xdr:row>
      <xdr:rowOff>52563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325" t="28747" r="7858" b="30691"/>
        <a:stretch/>
      </xdr:blipFill>
      <xdr:spPr>
        <a:xfrm>
          <a:off x="4012687" y="926201"/>
          <a:ext cx="3478434" cy="1350786"/>
        </a:xfrm>
        <a:prstGeom prst="rect">
          <a:avLst/>
        </a:prstGeom>
      </xdr:spPr>
    </xdr:pic>
    <xdr:clientData/>
  </xdr:twoCellAnchor>
  <xdr:twoCellAnchor editAs="oneCell">
    <xdr:from>
      <xdr:col>9</xdr:col>
      <xdr:colOff>469514</xdr:colOff>
      <xdr:row>4</xdr:row>
      <xdr:rowOff>92363</xdr:rowOff>
    </xdr:from>
    <xdr:to>
      <xdr:col>11</xdr:col>
      <xdr:colOff>759333</xdr:colOff>
      <xdr:row>13</xdr:row>
      <xdr:rowOff>66605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C097843-0BA2-47F5-A29B-4470C367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969" y="738908"/>
          <a:ext cx="1729152" cy="1729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g_hp\c\Documents%20and%20Settings\JF\Local%20Settings\Temp\R&#233;pertoire%20temporaire%201%20pour%20Centrage.zip\Calculs%20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"/>
      <sheetName val="Centrage"/>
      <sheetName val="Fiche Nav"/>
      <sheetName val="Fiche AD"/>
      <sheetName val="Fiche vol"/>
      <sheetName val="Reports"/>
      <sheetName val="Aéroport"/>
      <sheetName val="VOR"/>
      <sheetName val="NDB"/>
      <sheetName val="Point VFR"/>
      <sheetName val="Conversions"/>
      <sheetName val="Avions"/>
      <sheetName val="Déviation"/>
      <sheetName val="Morse"/>
      <sheetName val="QNH"/>
      <sheetName val="Vent"/>
      <sheetName val="V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R01</v>
          </cell>
          <cell r="C3" t="str">
            <v/>
          </cell>
          <cell r="D3" t="str">
            <v/>
          </cell>
          <cell r="E3" t="str">
            <v/>
          </cell>
          <cell r="F3" t="str">
            <v>Report</v>
          </cell>
        </row>
        <row r="4">
          <cell r="A4" t="str">
            <v>R02</v>
          </cell>
          <cell r="B4" t="str">
            <v>Coin CTR2</v>
          </cell>
          <cell r="C4" t="str">
            <v>N49 00,542</v>
          </cell>
          <cell r="D4" t="str">
            <v>E002 49,808</v>
          </cell>
          <cell r="E4" t="str">
            <v>W03,2</v>
          </cell>
          <cell r="F4" t="str">
            <v>Report</v>
          </cell>
        </row>
        <row r="5">
          <cell r="A5" t="str">
            <v>R03</v>
          </cell>
          <cell r="C5" t="str">
            <v/>
          </cell>
          <cell r="D5" t="str">
            <v/>
          </cell>
          <cell r="E5" t="str">
            <v/>
          </cell>
          <cell r="F5" t="str">
            <v>Report</v>
          </cell>
        </row>
        <row r="6">
          <cell r="A6" t="str">
            <v>R04</v>
          </cell>
          <cell r="C6" t="str">
            <v/>
          </cell>
          <cell r="D6" t="str">
            <v/>
          </cell>
          <cell r="E6" t="str">
            <v/>
          </cell>
          <cell r="F6" t="str">
            <v>Report</v>
          </cell>
        </row>
        <row r="7">
          <cell r="A7" t="str">
            <v>R05</v>
          </cell>
          <cell r="C7" t="str">
            <v/>
          </cell>
          <cell r="D7" t="str">
            <v/>
          </cell>
          <cell r="E7" t="str">
            <v/>
          </cell>
          <cell r="F7" t="str">
            <v>Report</v>
          </cell>
        </row>
        <row r="8">
          <cell r="A8" t="str">
            <v>R06</v>
          </cell>
          <cell r="C8" t="str">
            <v/>
          </cell>
          <cell r="D8" t="str">
            <v/>
          </cell>
          <cell r="E8" t="str">
            <v/>
          </cell>
          <cell r="F8" t="str">
            <v>Report</v>
          </cell>
        </row>
        <row r="9">
          <cell r="A9" t="str">
            <v>R07</v>
          </cell>
          <cell r="C9" t="str">
            <v/>
          </cell>
          <cell r="D9" t="str">
            <v/>
          </cell>
          <cell r="E9" t="str">
            <v/>
          </cell>
          <cell r="F9" t="str">
            <v>Report</v>
          </cell>
        </row>
        <row r="10">
          <cell r="A10" t="str">
            <v>R08</v>
          </cell>
          <cell r="C10" t="str">
            <v/>
          </cell>
          <cell r="D10" t="str">
            <v/>
          </cell>
          <cell r="E10" t="str">
            <v/>
          </cell>
          <cell r="F10" t="str">
            <v>Report</v>
          </cell>
        </row>
        <row r="11">
          <cell r="A11" t="str">
            <v>R09</v>
          </cell>
          <cell r="C11" t="str">
            <v/>
          </cell>
          <cell r="D11" t="str">
            <v/>
          </cell>
          <cell r="E11" t="str">
            <v/>
          </cell>
          <cell r="F11" t="str">
            <v>Report</v>
          </cell>
        </row>
        <row r="12">
          <cell r="A12" t="str">
            <v>R10</v>
          </cell>
          <cell r="C12" t="str">
            <v/>
          </cell>
          <cell r="D12" t="str">
            <v/>
          </cell>
          <cell r="E12" t="str">
            <v/>
          </cell>
          <cell r="F12" t="str">
            <v>Report</v>
          </cell>
        </row>
        <row r="13">
          <cell r="A13" t="str">
            <v>R11</v>
          </cell>
          <cell r="C13" t="str">
            <v/>
          </cell>
          <cell r="D13" t="str">
            <v/>
          </cell>
          <cell r="E13" t="str">
            <v/>
          </cell>
          <cell r="F13" t="str">
            <v>Report</v>
          </cell>
        </row>
        <row r="14">
          <cell r="A14" t="str">
            <v>R12</v>
          </cell>
          <cell r="C14" t="str">
            <v/>
          </cell>
          <cell r="D14" t="str">
            <v/>
          </cell>
          <cell r="E14" t="str">
            <v/>
          </cell>
          <cell r="F14" t="str">
            <v>Report</v>
          </cell>
        </row>
        <row r="15">
          <cell r="A15" t="str">
            <v>R13</v>
          </cell>
          <cell r="C15" t="str">
            <v/>
          </cell>
          <cell r="D15" t="str">
            <v/>
          </cell>
          <cell r="E15" t="str">
            <v/>
          </cell>
          <cell r="F15" t="str">
            <v>Report</v>
          </cell>
        </row>
        <row r="16">
          <cell r="A16" t="str">
            <v>R14</v>
          </cell>
          <cell r="C16" t="str">
            <v/>
          </cell>
          <cell r="D16" t="str">
            <v/>
          </cell>
          <cell r="E16" t="str">
            <v/>
          </cell>
          <cell r="F16" t="str">
            <v>Report</v>
          </cell>
        </row>
        <row r="17">
          <cell r="A17" t="str">
            <v>R15</v>
          </cell>
          <cell r="C17" t="str">
            <v/>
          </cell>
          <cell r="D17" t="str">
            <v/>
          </cell>
          <cell r="E17" t="str">
            <v/>
          </cell>
          <cell r="F17" t="str">
            <v>Report</v>
          </cell>
        </row>
        <row r="18">
          <cell r="A18" t="str">
            <v>R16</v>
          </cell>
          <cell r="C18" t="str">
            <v/>
          </cell>
          <cell r="D18" t="str">
            <v/>
          </cell>
          <cell r="E18" t="str">
            <v/>
          </cell>
          <cell r="F18" t="str">
            <v>Report</v>
          </cell>
        </row>
        <row r="19">
          <cell r="A19" t="str">
            <v>R17</v>
          </cell>
          <cell r="C19" t="str">
            <v/>
          </cell>
          <cell r="D19" t="str">
            <v/>
          </cell>
          <cell r="E19" t="str">
            <v/>
          </cell>
          <cell r="F19" t="str">
            <v>Report</v>
          </cell>
        </row>
        <row r="20">
          <cell r="A20" t="str">
            <v>R18</v>
          </cell>
          <cell r="C20" t="str">
            <v/>
          </cell>
          <cell r="D20" t="str">
            <v/>
          </cell>
          <cell r="E20" t="str">
            <v/>
          </cell>
          <cell r="F20" t="str">
            <v>Report</v>
          </cell>
        </row>
        <row r="21">
          <cell r="A21" t="str">
            <v>R19</v>
          </cell>
          <cell r="C21" t="str">
            <v/>
          </cell>
          <cell r="D21" t="str">
            <v/>
          </cell>
          <cell r="E21" t="str">
            <v/>
          </cell>
          <cell r="F21" t="str">
            <v>Report</v>
          </cell>
        </row>
        <row r="22">
          <cell r="A22" t="str">
            <v>R20</v>
          </cell>
          <cell r="C22" t="str">
            <v/>
          </cell>
          <cell r="D22" t="str">
            <v/>
          </cell>
          <cell r="E22" t="str">
            <v/>
          </cell>
          <cell r="F22" t="str">
            <v>Report</v>
          </cell>
        </row>
        <row r="23">
          <cell r="A23" t="str">
            <v>R21</v>
          </cell>
          <cell r="C23" t="str">
            <v/>
          </cell>
          <cell r="D23" t="str">
            <v/>
          </cell>
          <cell r="E23" t="str">
            <v/>
          </cell>
          <cell r="F23" t="str">
            <v>Report</v>
          </cell>
        </row>
        <row r="24">
          <cell r="A24" t="str">
            <v>R22</v>
          </cell>
          <cell r="C24" t="str">
            <v/>
          </cell>
          <cell r="D24" t="str">
            <v/>
          </cell>
          <cell r="E24" t="str">
            <v/>
          </cell>
          <cell r="F24" t="str">
            <v>Report</v>
          </cell>
        </row>
        <row r="25">
          <cell r="A25" t="str">
            <v>R23</v>
          </cell>
          <cell r="C25" t="str">
            <v/>
          </cell>
          <cell r="D25" t="str">
            <v/>
          </cell>
          <cell r="E25" t="str">
            <v/>
          </cell>
          <cell r="F25" t="str">
            <v>Report</v>
          </cell>
        </row>
        <row r="26">
          <cell r="A26" t="str">
            <v>R24</v>
          </cell>
          <cell r="C26" t="str">
            <v/>
          </cell>
          <cell r="D26" t="str">
            <v/>
          </cell>
          <cell r="E26" t="str">
            <v/>
          </cell>
          <cell r="F26" t="str">
            <v>Report</v>
          </cell>
        </row>
        <row r="27">
          <cell r="A27" t="str">
            <v>R25</v>
          </cell>
          <cell r="C27" t="str">
            <v/>
          </cell>
          <cell r="D27" t="str">
            <v/>
          </cell>
          <cell r="E27" t="str">
            <v/>
          </cell>
          <cell r="F27" t="str">
            <v>Report</v>
          </cell>
        </row>
        <row r="28">
          <cell r="A28" t="str">
            <v>R26</v>
          </cell>
          <cell r="C28" t="str">
            <v>N48 49,383</v>
          </cell>
          <cell r="D28" t="str">
            <v>E002 37,433</v>
          </cell>
          <cell r="E28" t="str">
            <v>W03,3</v>
          </cell>
          <cell r="F28" t="str">
            <v>Report</v>
          </cell>
        </row>
        <row r="29">
          <cell r="A29" t="str">
            <v>R27</v>
          </cell>
          <cell r="C29" t="str">
            <v/>
          </cell>
          <cell r="D29" t="str">
            <v/>
          </cell>
          <cell r="E29" t="str">
            <v/>
          </cell>
          <cell r="F29" t="str">
            <v>Report</v>
          </cell>
        </row>
        <row r="30">
          <cell r="A30" t="str">
            <v>R28</v>
          </cell>
          <cell r="C30" t="str">
            <v/>
          </cell>
          <cell r="D30" t="str">
            <v/>
          </cell>
          <cell r="E30" t="str">
            <v/>
          </cell>
          <cell r="F30" t="str">
            <v>Report</v>
          </cell>
        </row>
        <row r="31">
          <cell r="A31" t="str">
            <v>R29</v>
          </cell>
          <cell r="C31" t="str">
            <v/>
          </cell>
          <cell r="D31" t="str">
            <v/>
          </cell>
          <cell r="E31" t="str">
            <v/>
          </cell>
          <cell r="F31" t="str">
            <v>Report</v>
          </cell>
        </row>
        <row r="32">
          <cell r="A32" t="str">
            <v>R30</v>
          </cell>
          <cell r="C32" t="str">
            <v/>
          </cell>
          <cell r="D32" t="str">
            <v/>
          </cell>
          <cell r="E32" t="str">
            <v/>
          </cell>
          <cell r="F32" t="str">
            <v>Report</v>
          </cell>
        </row>
        <row r="33">
          <cell r="A33" t="str">
            <v>R31</v>
          </cell>
          <cell r="C33" t="str">
            <v/>
          </cell>
          <cell r="D33" t="str">
            <v/>
          </cell>
          <cell r="E33" t="str">
            <v/>
          </cell>
          <cell r="F33" t="str">
            <v>Report</v>
          </cell>
        </row>
        <row r="34">
          <cell r="A34" t="str">
            <v>R32</v>
          </cell>
          <cell r="C34" t="str">
            <v/>
          </cell>
          <cell r="D34" t="str">
            <v/>
          </cell>
          <cell r="E34" t="str">
            <v/>
          </cell>
          <cell r="F34" t="str">
            <v>Report</v>
          </cell>
        </row>
        <row r="35">
          <cell r="A35" t="str">
            <v>R33</v>
          </cell>
          <cell r="C35" t="str">
            <v/>
          </cell>
          <cell r="D35" t="str">
            <v/>
          </cell>
          <cell r="E35" t="str">
            <v/>
          </cell>
          <cell r="F35" t="str">
            <v>Report</v>
          </cell>
        </row>
        <row r="36">
          <cell r="A36" t="str">
            <v>R34</v>
          </cell>
          <cell r="C36" t="str">
            <v/>
          </cell>
          <cell r="D36" t="str">
            <v/>
          </cell>
          <cell r="E36" t="str">
            <v/>
          </cell>
          <cell r="F36" t="str">
            <v>Report</v>
          </cell>
        </row>
        <row r="37">
          <cell r="A37" t="str">
            <v>R35</v>
          </cell>
          <cell r="C37" t="str">
            <v/>
          </cell>
          <cell r="D37" t="str">
            <v/>
          </cell>
          <cell r="E37" t="str">
            <v/>
          </cell>
          <cell r="F37" t="str">
            <v>Report</v>
          </cell>
        </row>
        <row r="38">
          <cell r="A38" t="str">
            <v>R36</v>
          </cell>
          <cell r="C38" t="str">
            <v/>
          </cell>
          <cell r="D38" t="str">
            <v/>
          </cell>
          <cell r="E38" t="str">
            <v/>
          </cell>
          <cell r="F38" t="str">
            <v>Report</v>
          </cell>
        </row>
        <row r="39">
          <cell r="A39" t="str">
            <v>R37</v>
          </cell>
          <cell r="C39" t="str">
            <v/>
          </cell>
          <cell r="D39" t="str">
            <v/>
          </cell>
          <cell r="E39" t="str">
            <v/>
          </cell>
          <cell r="F39" t="str">
            <v>Report</v>
          </cell>
        </row>
        <row r="40">
          <cell r="A40" t="str">
            <v>R38</v>
          </cell>
          <cell r="C40" t="str">
            <v/>
          </cell>
          <cell r="D40" t="str">
            <v/>
          </cell>
          <cell r="E40" t="str">
            <v/>
          </cell>
          <cell r="F40" t="str">
            <v>Report</v>
          </cell>
        </row>
        <row r="41">
          <cell r="A41" t="str">
            <v>R39</v>
          </cell>
          <cell r="C41" t="str">
            <v/>
          </cell>
          <cell r="D41" t="str">
            <v/>
          </cell>
          <cell r="E41" t="str">
            <v/>
          </cell>
          <cell r="F41" t="str">
            <v>Report</v>
          </cell>
        </row>
        <row r="42">
          <cell r="A42" t="str">
            <v>R40</v>
          </cell>
          <cell r="C42" t="str">
            <v/>
          </cell>
          <cell r="D42" t="str">
            <v/>
          </cell>
          <cell r="E42" t="str">
            <v/>
          </cell>
          <cell r="F42" t="str">
            <v>Report</v>
          </cell>
        </row>
        <row r="43">
          <cell r="A43" t="str">
            <v>R41</v>
          </cell>
          <cell r="C43" t="str">
            <v/>
          </cell>
          <cell r="D43" t="str">
            <v/>
          </cell>
          <cell r="E43" t="str">
            <v/>
          </cell>
          <cell r="F43" t="str">
            <v>Report</v>
          </cell>
        </row>
        <row r="44">
          <cell r="A44" t="str">
            <v>R42</v>
          </cell>
          <cell r="C44" t="str">
            <v/>
          </cell>
          <cell r="D44" t="str">
            <v/>
          </cell>
          <cell r="E44" t="str">
            <v/>
          </cell>
          <cell r="F44" t="str">
            <v>Report</v>
          </cell>
        </row>
        <row r="45">
          <cell r="A45" t="str">
            <v>R43</v>
          </cell>
          <cell r="C45" t="str">
            <v/>
          </cell>
          <cell r="D45" t="str">
            <v/>
          </cell>
          <cell r="E45" t="str">
            <v/>
          </cell>
          <cell r="F45" t="str">
            <v>Report</v>
          </cell>
        </row>
        <row r="46">
          <cell r="A46" t="str">
            <v>R44</v>
          </cell>
          <cell r="C46" t="str">
            <v/>
          </cell>
          <cell r="D46" t="str">
            <v/>
          </cell>
          <cell r="E46" t="str">
            <v/>
          </cell>
          <cell r="F46" t="str">
            <v>Report</v>
          </cell>
        </row>
        <row r="47">
          <cell r="A47" t="str">
            <v>R45</v>
          </cell>
          <cell r="C47" t="str">
            <v/>
          </cell>
          <cell r="D47" t="str">
            <v/>
          </cell>
          <cell r="E47" t="str">
            <v/>
          </cell>
          <cell r="F47" t="str">
            <v>Report</v>
          </cell>
        </row>
        <row r="48">
          <cell r="A48" t="str">
            <v>R46</v>
          </cell>
          <cell r="C48" t="str">
            <v/>
          </cell>
          <cell r="D48" t="str">
            <v/>
          </cell>
          <cell r="E48" t="str">
            <v/>
          </cell>
          <cell r="F48" t="str">
            <v>Report</v>
          </cell>
        </row>
        <row r="49">
          <cell r="A49" t="str">
            <v>R47</v>
          </cell>
          <cell r="C49" t="str">
            <v/>
          </cell>
          <cell r="D49" t="str">
            <v/>
          </cell>
          <cell r="E49" t="str">
            <v/>
          </cell>
          <cell r="F49" t="str">
            <v>Report</v>
          </cell>
        </row>
        <row r="50">
          <cell r="A50" t="str">
            <v>R48</v>
          </cell>
          <cell r="C50" t="str">
            <v/>
          </cell>
          <cell r="D50" t="str">
            <v/>
          </cell>
          <cell r="E50" t="str">
            <v/>
          </cell>
          <cell r="F50" t="str">
            <v>Report</v>
          </cell>
        </row>
        <row r="51">
          <cell r="A51" t="str">
            <v>R49</v>
          </cell>
          <cell r="C51" t="str">
            <v/>
          </cell>
          <cell r="D51" t="str">
            <v/>
          </cell>
          <cell r="E51" t="str">
            <v/>
          </cell>
          <cell r="F51" t="str">
            <v>Report</v>
          </cell>
        </row>
        <row r="52">
          <cell r="A52" t="str">
            <v>R50</v>
          </cell>
          <cell r="C52" t="str">
            <v/>
          </cell>
          <cell r="D52" t="str">
            <v/>
          </cell>
          <cell r="E52" t="str">
            <v/>
          </cell>
          <cell r="F52" t="str">
            <v>Report</v>
          </cell>
        </row>
      </sheetData>
      <sheetData sheetId="6">
        <row r="3">
          <cell r="A3" t="str">
            <v>LFAB</v>
          </cell>
          <cell r="B3" t="str">
            <v>Dieppe</v>
          </cell>
          <cell r="C3" t="str">
            <v>N49 53.01</v>
          </cell>
          <cell r="D3" t="str">
            <v>E001 05.10</v>
          </cell>
          <cell r="E3" t="str">
            <v>W04,0</v>
          </cell>
          <cell r="F3" t="str">
            <v>Aéroport</v>
          </cell>
          <cell r="G3">
            <v>119</v>
          </cell>
          <cell r="I3">
            <v>344</v>
          </cell>
          <cell r="J3">
            <v>13</v>
          </cell>
          <cell r="O3">
            <v>119</v>
          </cell>
          <cell r="Q3">
            <v>13</v>
          </cell>
          <cell r="R3">
            <v>129</v>
          </cell>
          <cell r="T3">
            <v>31</v>
          </cell>
          <cell r="U3">
            <v>309</v>
          </cell>
          <cell r="W3" t="str">
            <v>dure</v>
          </cell>
          <cell r="X3" t="str">
            <v/>
          </cell>
          <cell r="Y3" t="str">
            <v/>
          </cell>
          <cell r="AB3" t="str">
            <v/>
          </cell>
        </row>
        <row r="4">
          <cell r="A4" t="str">
            <v>LFAC</v>
          </cell>
          <cell r="B4" t="str">
            <v>Calais Dunkerque</v>
          </cell>
          <cell r="C4" t="str">
            <v>N50 57.42</v>
          </cell>
          <cell r="D4" t="str">
            <v>E001 57.10</v>
          </cell>
          <cell r="E4" t="str">
            <v>W03,8</v>
          </cell>
          <cell r="F4" t="str">
            <v>Aéroport</v>
          </cell>
          <cell r="G4">
            <v>120.3</v>
          </cell>
          <cell r="I4">
            <v>10</v>
          </cell>
          <cell r="J4">
            <v>0</v>
          </cell>
          <cell r="O4">
            <v>120.3</v>
          </cell>
          <cell r="Q4">
            <v>6</v>
          </cell>
          <cell r="R4">
            <v>64</v>
          </cell>
          <cell r="T4">
            <v>24</v>
          </cell>
          <cell r="U4">
            <v>244</v>
          </cell>
          <cell r="W4" t="str">
            <v>dure</v>
          </cell>
          <cell r="X4" t="str">
            <v/>
          </cell>
          <cell r="Y4" t="str">
            <v/>
          </cell>
          <cell r="AA4" t="str">
            <v/>
          </cell>
          <cell r="AB4" t="str">
            <v/>
          </cell>
          <cell r="AE4">
            <v>110.5</v>
          </cell>
          <cell r="AF4">
            <v>24</v>
          </cell>
          <cell r="AG4" t="str">
            <v/>
          </cell>
          <cell r="AH4" t="str">
            <v/>
          </cell>
          <cell r="AI4">
            <v>118.1</v>
          </cell>
        </row>
        <row r="5">
          <cell r="A5" t="str">
            <v>LFAD</v>
          </cell>
          <cell r="B5" t="str">
            <v>Compiegne</v>
          </cell>
          <cell r="C5" t="str">
            <v>N49 26.04</v>
          </cell>
          <cell r="D5" t="str">
            <v>E002 48.22</v>
          </cell>
          <cell r="E5" t="str">
            <v>W03,3</v>
          </cell>
          <cell r="F5" t="str">
            <v>Aéroport</v>
          </cell>
          <cell r="G5">
            <v>123.8</v>
          </cell>
          <cell r="I5">
            <v>315</v>
          </cell>
          <cell r="J5">
            <v>12</v>
          </cell>
          <cell r="O5">
            <v>123.8</v>
          </cell>
          <cell r="Q5">
            <v>5</v>
          </cell>
          <cell r="R5">
            <v>51</v>
          </cell>
          <cell r="T5">
            <v>23</v>
          </cell>
          <cell r="U5">
            <v>231</v>
          </cell>
          <cell r="W5" t="str">
            <v>herbe</v>
          </cell>
          <cell r="X5" t="str">
            <v/>
          </cell>
          <cell r="Y5" t="str">
            <v/>
          </cell>
          <cell r="AA5" t="str">
            <v/>
          </cell>
          <cell r="AB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A6" t="str">
            <v>LFAE</v>
          </cell>
          <cell r="B6" t="str">
            <v>Eu Mers Le Treport</v>
          </cell>
          <cell r="C6" t="str">
            <v>N50 04.17</v>
          </cell>
          <cell r="D6" t="str">
            <v>E001 25.51</v>
          </cell>
          <cell r="E6" t="str">
            <v>W03,9</v>
          </cell>
          <cell r="F6" t="str">
            <v>Aéroport</v>
          </cell>
          <cell r="G6" t="str">
            <v/>
          </cell>
          <cell r="I6">
            <v>331</v>
          </cell>
          <cell r="J6">
            <v>12</v>
          </cell>
          <cell r="Q6">
            <v>5</v>
          </cell>
          <cell r="R6">
            <v>54</v>
          </cell>
          <cell r="T6">
            <v>23</v>
          </cell>
          <cell r="U6">
            <v>234</v>
          </cell>
          <cell r="W6" t="str">
            <v>dure</v>
          </cell>
          <cell r="X6" t="str">
            <v/>
          </cell>
          <cell r="Y6" t="str">
            <v/>
          </cell>
          <cell r="AA6" t="str">
            <v/>
          </cell>
          <cell r="AB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A7" t="str">
            <v>LFAF</v>
          </cell>
          <cell r="B7" t="str">
            <v>Laon</v>
          </cell>
          <cell r="C7" t="str">
            <v>N49 35.45</v>
          </cell>
          <cell r="D7" t="str">
            <v>E003 37.54</v>
          </cell>
          <cell r="E7" t="str">
            <v>W03,0</v>
          </cell>
          <cell r="F7" t="str">
            <v>Aéroport</v>
          </cell>
          <cell r="G7" t="str">
            <v/>
          </cell>
          <cell r="I7">
            <v>256</v>
          </cell>
          <cell r="J7">
            <v>9</v>
          </cell>
          <cell r="Q7">
            <v>17</v>
          </cell>
          <cell r="R7">
            <v>174</v>
          </cell>
          <cell r="T7">
            <v>35</v>
          </cell>
          <cell r="U7">
            <v>354</v>
          </cell>
          <cell r="W7" t="str">
            <v>herbe</v>
          </cell>
          <cell r="X7">
            <v>6</v>
          </cell>
          <cell r="Y7">
            <v>55</v>
          </cell>
          <cell r="AA7">
            <v>24</v>
          </cell>
          <cell r="AB7">
            <v>235</v>
          </cell>
          <cell r="AD7" t="str">
            <v>herbe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A8" t="str">
            <v>LFAG</v>
          </cell>
          <cell r="B8" t="str">
            <v>Peronne</v>
          </cell>
          <cell r="C8" t="str">
            <v>N49 52.11</v>
          </cell>
          <cell r="D8" t="str">
            <v>E003 01.46</v>
          </cell>
          <cell r="E8" t="str">
            <v>W03,3</v>
          </cell>
          <cell r="F8" t="str">
            <v>Aéroport</v>
          </cell>
          <cell r="G8">
            <v>129.80000000000001</v>
          </cell>
          <cell r="I8">
            <v>280</v>
          </cell>
          <cell r="J8">
            <v>10</v>
          </cell>
          <cell r="O8">
            <v>129.80000000000001</v>
          </cell>
          <cell r="Q8">
            <v>9</v>
          </cell>
          <cell r="R8">
            <v>93</v>
          </cell>
          <cell r="T8">
            <v>27</v>
          </cell>
          <cell r="U8">
            <v>273</v>
          </cell>
          <cell r="W8" t="str">
            <v>dure</v>
          </cell>
          <cell r="X8" t="str">
            <v/>
          </cell>
          <cell r="Y8" t="str">
            <v/>
          </cell>
          <cell r="AA8" t="str">
            <v/>
          </cell>
          <cell r="AB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A9" t="str">
            <v>LFAI</v>
          </cell>
          <cell r="B9" t="str">
            <v>Nangis</v>
          </cell>
          <cell r="C9" t="str">
            <v>N48 35.41</v>
          </cell>
          <cell r="D9" t="str">
            <v>E003 00.11</v>
          </cell>
          <cell r="E9" t="str">
            <v>W03,1</v>
          </cell>
          <cell r="F9" t="str">
            <v>Aéroport</v>
          </cell>
          <cell r="G9" t="str">
            <v/>
          </cell>
          <cell r="I9">
            <v>426</v>
          </cell>
          <cell r="J9">
            <v>16</v>
          </cell>
          <cell r="Q9">
            <v>6</v>
          </cell>
          <cell r="R9">
            <v>55</v>
          </cell>
          <cell r="T9">
            <v>24</v>
          </cell>
          <cell r="U9">
            <v>235</v>
          </cell>
          <cell r="W9" t="str">
            <v>dure</v>
          </cell>
          <cell r="X9" t="str">
            <v/>
          </cell>
          <cell r="Y9" t="str">
            <v/>
          </cell>
          <cell r="AA9" t="str">
            <v/>
          </cell>
          <cell r="AB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A10" t="str">
            <v>LFAJ</v>
          </cell>
          <cell r="B10" t="str">
            <v>Argentan</v>
          </cell>
          <cell r="C10" t="str">
            <v>N48 42.38</v>
          </cell>
          <cell r="D10" t="str">
            <v>E000 00.14</v>
          </cell>
          <cell r="E10" t="str">
            <v>W04,2</v>
          </cell>
          <cell r="F10" t="str">
            <v>Aéroport</v>
          </cell>
          <cell r="G10" t="str">
            <v/>
          </cell>
          <cell r="I10">
            <v>581</v>
          </cell>
          <cell r="J10">
            <v>22</v>
          </cell>
          <cell r="Q10">
            <v>5</v>
          </cell>
          <cell r="R10">
            <v>45</v>
          </cell>
          <cell r="T10">
            <v>23</v>
          </cell>
          <cell r="U10">
            <v>225</v>
          </cell>
          <cell r="W10" t="str">
            <v>herbe</v>
          </cell>
          <cell r="X10" t="str">
            <v/>
          </cell>
          <cell r="Y10" t="str">
            <v/>
          </cell>
          <cell r="AA10" t="str">
            <v/>
          </cell>
          <cell r="AB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A11" t="str">
            <v>LFAK</v>
          </cell>
          <cell r="B11" t="str">
            <v>Dunkerque Ghyvelde</v>
          </cell>
          <cell r="C11" t="str">
            <v>N51 02.26</v>
          </cell>
          <cell r="D11" t="str">
            <v>E002 33.01</v>
          </cell>
          <cell r="E11" t="str">
            <v>W03,6</v>
          </cell>
          <cell r="F11" t="str">
            <v>Aéroport</v>
          </cell>
          <cell r="G11" t="str">
            <v/>
          </cell>
          <cell r="I11">
            <v>10</v>
          </cell>
          <cell r="J11">
            <v>0</v>
          </cell>
          <cell r="Q11">
            <v>7</v>
          </cell>
          <cell r="R11">
            <v>71</v>
          </cell>
          <cell r="T11">
            <v>25</v>
          </cell>
          <cell r="U11">
            <v>251</v>
          </cell>
          <cell r="W11" t="str">
            <v>herbe</v>
          </cell>
          <cell r="X11" t="str">
            <v/>
          </cell>
          <cell r="Y11" t="str">
            <v/>
          </cell>
          <cell r="AA11" t="str">
            <v/>
          </cell>
          <cell r="AB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A12" t="str">
            <v>LFAL</v>
          </cell>
          <cell r="B12" t="str">
            <v>La Fleche</v>
          </cell>
          <cell r="C12" t="str">
            <v>N47 41.36</v>
          </cell>
          <cell r="D12" t="str">
            <v>E000 00.12</v>
          </cell>
          <cell r="E12" t="str">
            <v>W04,1</v>
          </cell>
          <cell r="F12" t="str">
            <v>Aéroport</v>
          </cell>
          <cell r="G12" t="str">
            <v/>
          </cell>
          <cell r="I12">
            <v>121</v>
          </cell>
          <cell r="J12">
            <v>4</v>
          </cell>
          <cell r="Q12">
            <v>9</v>
          </cell>
          <cell r="R12">
            <v>87</v>
          </cell>
          <cell r="T12">
            <v>27</v>
          </cell>
          <cell r="U12">
            <v>267</v>
          </cell>
          <cell r="W12" t="str">
            <v>herbe</v>
          </cell>
          <cell r="X12" t="str">
            <v/>
          </cell>
          <cell r="Y12" t="str">
            <v/>
          </cell>
          <cell r="AA12" t="str">
            <v/>
          </cell>
          <cell r="AB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A13" t="str">
            <v>LFAM</v>
          </cell>
          <cell r="B13" t="str">
            <v>Berck Sur Mer</v>
          </cell>
          <cell r="C13" t="str">
            <v>N50 25.26</v>
          </cell>
          <cell r="D13" t="str">
            <v>E001 35.36</v>
          </cell>
          <cell r="E13" t="str">
            <v>W03,9</v>
          </cell>
          <cell r="F13" t="str">
            <v>Aéroport</v>
          </cell>
          <cell r="G13" t="str">
            <v/>
          </cell>
          <cell r="I13">
            <v>170</v>
          </cell>
          <cell r="J13">
            <v>6</v>
          </cell>
          <cell r="Q13">
            <v>6</v>
          </cell>
          <cell r="R13">
            <v>60</v>
          </cell>
          <cell r="T13">
            <v>24</v>
          </cell>
          <cell r="U13">
            <v>240</v>
          </cell>
          <cell r="W13" t="str">
            <v>herbe</v>
          </cell>
          <cell r="X13">
            <v>17</v>
          </cell>
          <cell r="Y13">
            <v>173</v>
          </cell>
          <cell r="AA13">
            <v>35</v>
          </cell>
          <cell r="AB13">
            <v>353</v>
          </cell>
          <cell r="AD13" t="str">
            <v>herbe</v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A14" t="str">
            <v>LFAN</v>
          </cell>
          <cell r="B14" t="str">
            <v>Conde/Noireau</v>
          </cell>
          <cell r="C14" t="str">
            <v>N48 53.29</v>
          </cell>
          <cell r="D14" t="str">
            <v>W000 30.07</v>
          </cell>
          <cell r="E14" t="str">
            <v>W04,4</v>
          </cell>
          <cell r="F14" t="str">
            <v>Aéroport</v>
          </cell>
          <cell r="G14" t="str">
            <v/>
          </cell>
          <cell r="I14">
            <v>833</v>
          </cell>
          <cell r="J14">
            <v>31</v>
          </cell>
          <cell r="Q14">
            <v>9</v>
          </cell>
          <cell r="R14">
            <v>89</v>
          </cell>
          <cell r="T14">
            <v>27</v>
          </cell>
          <cell r="U14">
            <v>269</v>
          </cell>
          <cell r="W14" t="str">
            <v>herbe</v>
          </cell>
          <cell r="X14" t="str">
            <v/>
          </cell>
          <cell r="Y14" t="str">
            <v/>
          </cell>
          <cell r="AA14" t="str">
            <v/>
          </cell>
          <cell r="AB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A15" t="str">
            <v>LFAO</v>
          </cell>
          <cell r="B15" t="str">
            <v>Bagnoles De L'Orne Couterne</v>
          </cell>
          <cell r="C15" t="str">
            <v>N48 32.44</v>
          </cell>
          <cell r="D15" t="str">
            <v>W000 23.01</v>
          </cell>
          <cell r="E15" t="str">
            <v>W04,3</v>
          </cell>
          <cell r="F15" t="str">
            <v>Aéroport</v>
          </cell>
          <cell r="G15" t="str">
            <v/>
          </cell>
          <cell r="I15">
            <v>718</v>
          </cell>
          <cell r="J15">
            <v>27</v>
          </cell>
          <cell r="Q15">
            <v>12</v>
          </cell>
          <cell r="R15">
            <v>124</v>
          </cell>
          <cell r="T15">
            <v>30</v>
          </cell>
          <cell r="U15">
            <v>304</v>
          </cell>
          <cell r="W15" t="str">
            <v>dure</v>
          </cell>
          <cell r="X15" t="str">
            <v/>
          </cell>
          <cell r="Y15" t="str">
            <v/>
          </cell>
          <cell r="AA15" t="str">
            <v/>
          </cell>
          <cell r="AB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A16" t="str">
            <v>LFAP</v>
          </cell>
          <cell r="B16" t="str">
            <v>Rethel</v>
          </cell>
          <cell r="C16" t="str">
            <v>N49 28.55</v>
          </cell>
          <cell r="D16" t="str">
            <v>E004 21.53</v>
          </cell>
          <cell r="E16" t="str">
            <v>W02,7</v>
          </cell>
          <cell r="F16" t="str">
            <v>Aéroport</v>
          </cell>
          <cell r="G16" t="str">
            <v/>
          </cell>
          <cell r="I16">
            <v>410</v>
          </cell>
          <cell r="J16">
            <v>15</v>
          </cell>
          <cell r="Q16">
            <v>6</v>
          </cell>
          <cell r="R16">
            <v>57</v>
          </cell>
          <cell r="T16">
            <v>24</v>
          </cell>
          <cell r="U16">
            <v>237</v>
          </cell>
          <cell r="W16" t="str">
            <v>herbe</v>
          </cell>
          <cell r="X16" t="str">
            <v/>
          </cell>
          <cell r="Y16" t="str">
            <v/>
          </cell>
          <cell r="AA16" t="str">
            <v/>
          </cell>
          <cell r="AB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A17" t="str">
            <v>LFAQ</v>
          </cell>
          <cell r="B17" t="str">
            <v>Albert Bray</v>
          </cell>
          <cell r="C17" t="str">
            <v>N49 58.21</v>
          </cell>
          <cell r="D17" t="str">
            <v>E002 41.29</v>
          </cell>
          <cell r="E17" t="str">
            <v>W03,4</v>
          </cell>
          <cell r="F17" t="str">
            <v>Aéroport</v>
          </cell>
          <cell r="G17" t="str">
            <v/>
          </cell>
          <cell r="I17">
            <v>364</v>
          </cell>
          <cell r="J17">
            <v>13</v>
          </cell>
          <cell r="Q17">
            <v>9</v>
          </cell>
          <cell r="R17">
            <v>93</v>
          </cell>
          <cell r="T17">
            <v>27</v>
          </cell>
          <cell r="U17">
            <v>273</v>
          </cell>
          <cell r="W17" t="str">
            <v>dure</v>
          </cell>
          <cell r="X17" t="str">
            <v/>
          </cell>
          <cell r="Y17" t="str">
            <v/>
          </cell>
          <cell r="AA17" t="str">
            <v/>
          </cell>
          <cell r="AB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A18" t="str">
            <v>LFAR</v>
          </cell>
          <cell r="B18" t="str">
            <v>Montdidier</v>
          </cell>
          <cell r="C18" t="str">
            <v>N49 40.23</v>
          </cell>
          <cell r="D18" t="str">
            <v>E002 34.09</v>
          </cell>
          <cell r="E18" t="str">
            <v>W03,4</v>
          </cell>
          <cell r="F18" t="str">
            <v>Aéroport</v>
          </cell>
          <cell r="G18" t="str">
            <v/>
          </cell>
          <cell r="I18">
            <v>358</v>
          </cell>
          <cell r="J18">
            <v>13</v>
          </cell>
          <cell r="Q18">
            <v>9</v>
          </cell>
          <cell r="R18">
            <v>89</v>
          </cell>
          <cell r="T18">
            <v>27</v>
          </cell>
          <cell r="U18">
            <v>269</v>
          </cell>
          <cell r="W18" t="str">
            <v>herbe</v>
          </cell>
          <cell r="X18" t="str">
            <v/>
          </cell>
          <cell r="Y18" t="str">
            <v/>
          </cell>
          <cell r="AA18" t="str">
            <v/>
          </cell>
          <cell r="AB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A19" t="str">
            <v>LFAS</v>
          </cell>
          <cell r="B19" t="str">
            <v>Falaise</v>
          </cell>
          <cell r="C19" t="str">
            <v>N48 55.38</v>
          </cell>
          <cell r="D19" t="str">
            <v>W000 08.53</v>
          </cell>
          <cell r="E19" t="str">
            <v>W04,3</v>
          </cell>
          <cell r="F19" t="str">
            <v>Aéroport</v>
          </cell>
          <cell r="G19" t="str">
            <v/>
          </cell>
          <cell r="I19">
            <v>515</v>
          </cell>
          <cell r="J19">
            <v>19</v>
          </cell>
          <cell r="Q19">
            <v>6</v>
          </cell>
          <cell r="R19">
            <v>64</v>
          </cell>
          <cell r="T19">
            <v>24</v>
          </cell>
          <cell r="U19">
            <v>244</v>
          </cell>
          <cell r="W19" t="str">
            <v>herbe</v>
          </cell>
          <cell r="X19" t="str">
            <v/>
          </cell>
          <cell r="Y19" t="str">
            <v/>
          </cell>
          <cell r="AA19" t="str">
            <v/>
          </cell>
          <cell r="AB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A20" t="str">
            <v>LFAT</v>
          </cell>
          <cell r="B20" t="str">
            <v>Le Touquet</v>
          </cell>
          <cell r="C20" t="str">
            <v>N50 31.56</v>
          </cell>
          <cell r="D20" t="str">
            <v>E001 37.44</v>
          </cell>
          <cell r="E20" t="str">
            <v>W03,9</v>
          </cell>
          <cell r="F20" t="str">
            <v>Aéroport</v>
          </cell>
          <cell r="G20">
            <v>129.1</v>
          </cell>
          <cell r="I20">
            <v>170</v>
          </cell>
          <cell r="J20">
            <v>6</v>
          </cell>
          <cell r="O20">
            <v>129.1</v>
          </cell>
          <cell r="Q20">
            <v>14</v>
          </cell>
          <cell r="R20">
            <v>140</v>
          </cell>
          <cell r="T20">
            <v>32</v>
          </cell>
          <cell r="U20">
            <v>320</v>
          </cell>
          <cell r="W20" t="str">
            <v>dure</v>
          </cell>
          <cell r="X20">
            <v>6</v>
          </cell>
          <cell r="Y20">
            <v>64</v>
          </cell>
          <cell r="AA20">
            <v>24</v>
          </cell>
          <cell r="AB20">
            <v>244</v>
          </cell>
          <cell r="AD20" t="str">
            <v>dure</v>
          </cell>
          <cell r="AE20">
            <v>109.1</v>
          </cell>
          <cell r="AF20">
            <v>14</v>
          </cell>
          <cell r="AG20" t="str">
            <v/>
          </cell>
          <cell r="AH20" t="str">
            <v/>
          </cell>
        </row>
        <row r="21">
          <cell r="A21" t="str">
            <v>LFAU</v>
          </cell>
          <cell r="B21" t="str">
            <v>Vauville</v>
          </cell>
          <cell r="C21" t="str">
            <v>N49 37.27</v>
          </cell>
          <cell r="D21" t="str">
            <v>W001 49.45</v>
          </cell>
          <cell r="E21" t="str">
            <v>W05,1</v>
          </cell>
          <cell r="F21" t="str">
            <v>Aéroport</v>
          </cell>
          <cell r="G21" t="str">
            <v/>
          </cell>
          <cell r="I21">
            <v>456</v>
          </cell>
          <cell r="J21">
            <v>17</v>
          </cell>
          <cell r="Q21">
            <v>15</v>
          </cell>
          <cell r="R21">
            <v>151</v>
          </cell>
          <cell r="T21">
            <v>33</v>
          </cell>
          <cell r="U21">
            <v>331</v>
          </cell>
          <cell r="W21" t="str">
            <v>herbe</v>
          </cell>
          <cell r="X21">
            <v>11</v>
          </cell>
          <cell r="Y21">
            <v>106</v>
          </cell>
          <cell r="AA21">
            <v>29</v>
          </cell>
          <cell r="AB21">
            <v>286</v>
          </cell>
          <cell r="AD21" t="str">
            <v>herbe</v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A22" t="str">
            <v>LFAV</v>
          </cell>
          <cell r="B22" t="str">
            <v>Valenciennes Denain</v>
          </cell>
          <cell r="C22" t="str">
            <v>N50 10.31</v>
          </cell>
          <cell r="D22" t="str">
            <v>E003 28.01</v>
          </cell>
          <cell r="E22" t="str">
            <v>W03,1</v>
          </cell>
          <cell r="F22" t="str">
            <v>Aéroport</v>
          </cell>
          <cell r="G22">
            <v>122.6</v>
          </cell>
          <cell r="I22">
            <v>177</v>
          </cell>
          <cell r="J22">
            <v>7</v>
          </cell>
          <cell r="O22">
            <v>122.6</v>
          </cell>
          <cell r="Q22">
            <v>11</v>
          </cell>
          <cell r="R22">
            <v>113</v>
          </cell>
          <cell r="T22">
            <v>29</v>
          </cell>
          <cell r="U22">
            <v>293</v>
          </cell>
          <cell r="W22" t="str">
            <v>dure</v>
          </cell>
          <cell r="X22">
            <v>7</v>
          </cell>
          <cell r="Y22">
            <v>65</v>
          </cell>
          <cell r="AA22">
            <v>25</v>
          </cell>
          <cell r="AB22">
            <v>245</v>
          </cell>
          <cell r="AD22" t="str">
            <v>dure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A23" t="str">
            <v>LFAW</v>
          </cell>
          <cell r="B23" t="str">
            <v>Villerupt</v>
          </cell>
          <cell r="C23" t="str">
            <v>N49 24.43</v>
          </cell>
          <cell r="D23" t="str">
            <v>E005 53.23</v>
          </cell>
          <cell r="E23" t="str">
            <v>W02,2</v>
          </cell>
          <cell r="F23" t="str">
            <v>Aéroport</v>
          </cell>
          <cell r="G23" t="str">
            <v/>
          </cell>
          <cell r="I23">
            <v>1301</v>
          </cell>
          <cell r="J23">
            <v>48</v>
          </cell>
          <cell r="Q23">
            <v>7</v>
          </cell>
          <cell r="R23">
            <v>69</v>
          </cell>
          <cell r="T23">
            <v>25</v>
          </cell>
          <cell r="U23">
            <v>249</v>
          </cell>
          <cell r="W23" t="str">
            <v>herbe</v>
          </cell>
          <cell r="X23" t="str">
            <v/>
          </cell>
          <cell r="Y23" t="str">
            <v/>
          </cell>
          <cell r="AA23" t="str">
            <v/>
          </cell>
          <cell r="AB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A24" t="str">
            <v>LFAX</v>
          </cell>
          <cell r="B24" t="str">
            <v>Mortagne</v>
          </cell>
          <cell r="C24" t="str">
            <v>N48 32.25</v>
          </cell>
          <cell r="D24" t="str">
            <v>E000 32.02</v>
          </cell>
          <cell r="E24" t="str">
            <v>W04,0</v>
          </cell>
          <cell r="F24" t="str">
            <v>Aéroport</v>
          </cell>
          <cell r="G24" t="str">
            <v/>
          </cell>
          <cell r="I24">
            <v>886</v>
          </cell>
          <cell r="J24">
            <v>33</v>
          </cell>
          <cell r="Q24">
            <v>7</v>
          </cell>
          <cell r="R24">
            <v>71</v>
          </cell>
          <cell r="T24">
            <v>25</v>
          </cell>
          <cell r="U24">
            <v>251</v>
          </cell>
          <cell r="W24" t="str">
            <v>dure</v>
          </cell>
          <cell r="X24" t="str">
            <v/>
          </cell>
          <cell r="Y24" t="str">
            <v/>
          </cell>
          <cell r="AA24" t="str">
            <v/>
          </cell>
          <cell r="AB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A25" t="str">
            <v>LFAY</v>
          </cell>
          <cell r="B25" t="str">
            <v>Amiens Glisy</v>
          </cell>
          <cell r="C25" t="str">
            <v>N49 52.24</v>
          </cell>
          <cell r="D25" t="str">
            <v>E002 23.23</v>
          </cell>
          <cell r="E25" t="str">
            <v>W03,5</v>
          </cell>
          <cell r="F25" t="str">
            <v>Aéroport</v>
          </cell>
          <cell r="G25">
            <v>123.4</v>
          </cell>
          <cell r="I25">
            <v>197</v>
          </cell>
          <cell r="J25">
            <v>7</v>
          </cell>
          <cell r="O25">
            <v>123.4</v>
          </cell>
          <cell r="Q25">
            <v>12</v>
          </cell>
          <cell r="R25">
            <v>119</v>
          </cell>
          <cell r="T25">
            <v>30</v>
          </cell>
          <cell r="U25">
            <v>299</v>
          </cell>
          <cell r="W25" t="str">
            <v>dure</v>
          </cell>
          <cell r="X25">
            <v>12</v>
          </cell>
          <cell r="Y25">
            <v>119</v>
          </cell>
          <cell r="AA25">
            <v>30</v>
          </cell>
          <cell r="AB25">
            <v>299</v>
          </cell>
          <cell r="AD25" t="str">
            <v>herbe</v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J25">
            <v>339</v>
          </cell>
        </row>
        <row r="26">
          <cell r="A26" t="str">
            <v>LFBA</v>
          </cell>
          <cell r="B26" t="str">
            <v>Agen La Garenne</v>
          </cell>
          <cell r="C26" t="str">
            <v>N44 10.33</v>
          </cell>
          <cell r="D26" t="str">
            <v>E000 35.31</v>
          </cell>
          <cell r="E26" t="str">
            <v>W03,4</v>
          </cell>
          <cell r="F26" t="str">
            <v>Aéroport</v>
          </cell>
          <cell r="G26">
            <v>121.3</v>
          </cell>
          <cell r="I26">
            <v>203</v>
          </cell>
          <cell r="J26">
            <v>8</v>
          </cell>
          <cell r="O26">
            <v>121.3</v>
          </cell>
          <cell r="Q26">
            <v>12</v>
          </cell>
          <cell r="R26">
            <v>115</v>
          </cell>
          <cell r="T26">
            <v>30</v>
          </cell>
          <cell r="U26">
            <v>295</v>
          </cell>
          <cell r="W26" t="str">
            <v>dure</v>
          </cell>
          <cell r="X26" t="str">
            <v/>
          </cell>
          <cell r="Y26" t="str">
            <v/>
          </cell>
          <cell r="AA26" t="str">
            <v/>
          </cell>
          <cell r="AB26" t="str">
            <v/>
          </cell>
          <cell r="AE26">
            <v>110.35</v>
          </cell>
          <cell r="AF26">
            <v>30</v>
          </cell>
          <cell r="AG26" t="str">
            <v/>
          </cell>
          <cell r="AH26" t="str">
            <v/>
          </cell>
          <cell r="AJ26">
            <v>400</v>
          </cell>
        </row>
        <row r="27">
          <cell r="A27" t="str">
            <v>LFBD</v>
          </cell>
          <cell r="B27" t="str">
            <v>Bordeaux Merignac</v>
          </cell>
          <cell r="C27" t="str">
            <v>N44 49.46</v>
          </cell>
          <cell r="D27" t="str">
            <v>W000 42.50</v>
          </cell>
          <cell r="E27" t="str">
            <v>W03,9</v>
          </cell>
          <cell r="F27" t="str">
            <v>Aéroport</v>
          </cell>
          <cell r="G27">
            <v>131.15</v>
          </cell>
          <cell r="I27">
            <v>114</v>
          </cell>
          <cell r="J27">
            <v>4</v>
          </cell>
          <cell r="O27">
            <v>131.15</v>
          </cell>
          <cell r="Q27">
            <v>5</v>
          </cell>
          <cell r="R27">
            <v>48</v>
          </cell>
          <cell r="T27">
            <v>23</v>
          </cell>
          <cell r="U27">
            <v>228</v>
          </cell>
          <cell r="W27" t="str">
            <v>dure</v>
          </cell>
          <cell r="X27">
            <v>11</v>
          </cell>
          <cell r="Y27">
            <v>110</v>
          </cell>
          <cell r="AA27">
            <v>29</v>
          </cell>
          <cell r="AB27">
            <v>290</v>
          </cell>
          <cell r="AD27" t="str">
            <v>dure</v>
          </cell>
          <cell r="AE27">
            <v>110.3</v>
          </cell>
          <cell r="AF27">
            <v>23</v>
          </cell>
          <cell r="AG27">
            <v>111.15</v>
          </cell>
          <cell r="AH27">
            <v>29</v>
          </cell>
          <cell r="AI27">
            <v>119.5</v>
          </cell>
          <cell r="AJ27">
            <v>393</v>
          </cell>
        </row>
        <row r="28">
          <cell r="A28" t="str">
            <v>LFBE</v>
          </cell>
          <cell r="B28" t="str">
            <v>Bergerac Roumaniere</v>
          </cell>
          <cell r="C28" t="str">
            <v>N44 49.32</v>
          </cell>
          <cell r="D28" t="str">
            <v>E000 31.18</v>
          </cell>
          <cell r="E28" t="str">
            <v>W03,5</v>
          </cell>
          <cell r="F28" t="str">
            <v>Aéroport</v>
          </cell>
          <cell r="G28">
            <v>121.125</v>
          </cell>
          <cell r="I28">
            <v>171</v>
          </cell>
          <cell r="J28">
            <v>7</v>
          </cell>
          <cell r="K28">
            <v>1000</v>
          </cell>
          <cell r="L28">
            <v>120.5</v>
          </cell>
          <cell r="N28">
            <v>121.125</v>
          </cell>
          <cell r="Q28">
            <v>10</v>
          </cell>
          <cell r="R28">
            <v>97</v>
          </cell>
          <cell r="S28">
            <v>1945</v>
          </cell>
          <cell r="T28">
            <v>28</v>
          </cell>
          <cell r="U28">
            <v>277</v>
          </cell>
          <cell r="V28">
            <v>1860</v>
          </cell>
          <cell r="W28" t="str">
            <v>dure</v>
          </cell>
          <cell r="X28">
            <v>10</v>
          </cell>
          <cell r="Y28">
            <v>97</v>
          </cell>
          <cell r="Z28">
            <v>770</v>
          </cell>
          <cell r="AA28">
            <v>28</v>
          </cell>
          <cell r="AB28">
            <v>277</v>
          </cell>
          <cell r="AC28">
            <v>770</v>
          </cell>
          <cell r="AD28" t="str">
            <v>herbe</v>
          </cell>
          <cell r="AE28">
            <v>108.15</v>
          </cell>
          <cell r="AF28">
            <v>28</v>
          </cell>
          <cell r="AG28" t="str">
            <v/>
          </cell>
          <cell r="AH28" t="str">
            <v/>
          </cell>
          <cell r="AJ28">
            <v>374</v>
          </cell>
          <cell r="AK28">
            <v>36408</v>
          </cell>
        </row>
        <row r="29">
          <cell r="A29" t="str">
            <v>LFBG</v>
          </cell>
          <cell r="B29" t="str">
            <v>Cognac Chateaubernard</v>
          </cell>
          <cell r="C29" t="str">
            <v>N45 39.29</v>
          </cell>
          <cell r="D29" t="str">
            <v>W000 19.00</v>
          </cell>
          <cell r="E29" t="str">
            <v>W03,9</v>
          </cell>
          <cell r="F29" t="str">
            <v>Aéroport</v>
          </cell>
          <cell r="G29" t="str">
            <v/>
          </cell>
          <cell r="I29">
            <v>102</v>
          </cell>
          <cell r="J29">
            <v>4</v>
          </cell>
          <cell r="Q29">
            <v>5</v>
          </cell>
          <cell r="R29">
            <v>52</v>
          </cell>
          <cell r="T29">
            <v>23</v>
          </cell>
          <cell r="U29">
            <v>232</v>
          </cell>
          <cell r="W29" t="str">
            <v>dure</v>
          </cell>
          <cell r="X29">
            <v>9</v>
          </cell>
          <cell r="Y29">
            <v>86</v>
          </cell>
          <cell r="AA29">
            <v>27</v>
          </cell>
          <cell r="AB29">
            <v>266</v>
          </cell>
          <cell r="AD29" t="str">
            <v>dure</v>
          </cell>
          <cell r="AE29">
            <v>109.9</v>
          </cell>
          <cell r="AF29">
            <v>23</v>
          </cell>
          <cell r="AG29" t="str">
            <v/>
          </cell>
          <cell r="AH29" t="str">
            <v/>
          </cell>
          <cell r="AJ29">
            <v>354</v>
          </cell>
        </row>
        <row r="30">
          <cell r="A30" t="str">
            <v>LFBH</v>
          </cell>
          <cell r="B30" t="str">
            <v>La Rochelle</v>
          </cell>
          <cell r="C30" t="str">
            <v>N46 10.48</v>
          </cell>
          <cell r="D30" t="str">
            <v>W001 11.08</v>
          </cell>
          <cell r="E30" t="str">
            <v>W04,3</v>
          </cell>
          <cell r="F30" t="str">
            <v>Aéroport</v>
          </cell>
          <cell r="G30" t="str">
            <v/>
          </cell>
          <cell r="I30">
            <v>72</v>
          </cell>
          <cell r="J30">
            <v>3</v>
          </cell>
          <cell r="Q30">
            <v>10</v>
          </cell>
          <cell r="R30">
            <v>96</v>
          </cell>
          <cell r="T30">
            <v>28</v>
          </cell>
          <cell r="U30">
            <v>276</v>
          </cell>
          <cell r="W30" t="str">
            <v>dure</v>
          </cell>
          <cell r="X30" t="str">
            <v/>
          </cell>
          <cell r="Y30" t="str">
            <v/>
          </cell>
          <cell r="AA30" t="str">
            <v/>
          </cell>
          <cell r="AB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J30">
            <v>322</v>
          </cell>
        </row>
        <row r="31">
          <cell r="A31" t="str">
            <v>LFBI</v>
          </cell>
          <cell r="B31" t="str">
            <v>Poitiers Biard</v>
          </cell>
          <cell r="C31" t="str">
            <v>N46 35.18</v>
          </cell>
          <cell r="D31" t="str">
            <v>E000 18.29</v>
          </cell>
          <cell r="E31" t="str">
            <v>W03,8</v>
          </cell>
          <cell r="F31" t="str">
            <v>Aéroport</v>
          </cell>
          <cell r="G31">
            <v>130.9</v>
          </cell>
          <cell r="I31">
            <v>433</v>
          </cell>
          <cell r="J31">
            <v>16</v>
          </cell>
          <cell r="O31">
            <v>130.9</v>
          </cell>
          <cell r="Q31">
            <v>3</v>
          </cell>
          <cell r="R31">
            <v>34</v>
          </cell>
          <cell r="T31">
            <v>21</v>
          </cell>
          <cell r="U31">
            <v>214</v>
          </cell>
          <cell r="W31" t="str">
            <v>dure</v>
          </cell>
          <cell r="X31" t="str">
            <v/>
          </cell>
          <cell r="Y31" t="str">
            <v/>
          </cell>
          <cell r="AA31" t="str">
            <v/>
          </cell>
          <cell r="AB31" t="str">
            <v/>
          </cell>
          <cell r="AE31">
            <v>110.95</v>
          </cell>
          <cell r="AF31">
            <v>21</v>
          </cell>
          <cell r="AG31" t="str">
            <v/>
          </cell>
          <cell r="AH31" t="str">
            <v/>
          </cell>
        </row>
        <row r="32">
          <cell r="A32" t="str">
            <v>LFBJ</v>
          </cell>
          <cell r="B32" t="str">
            <v>Saint Junien</v>
          </cell>
          <cell r="C32" t="str">
            <v>N45 54.12</v>
          </cell>
          <cell r="D32" t="str">
            <v>E000 55.12</v>
          </cell>
          <cell r="E32" t="str">
            <v>W03,5</v>
          </cell>
          <cell r="F32" t="str">
            <v>Aéroport</v>
          </cell>
          <cell r="G32" t="str">
            <v/>
          </cell>
          <cell r="I32">
            <v>902</v>
          </cell>
          <cell r="J32">
            <v>33</v>
          </cell>
          <cell r="Q32">
            <v>7</v>
          </cell>
          <cell r="R32">
            <v>69</v>
          </cell>
          <cell r="T32">
            <v>25</v>
          </cell>
          <cell r="U32">
            <v>249</v>
          </cell>
          <cell r="W32" t="str">
            <v>dure</v>
          </cell>
          <cell r="X32" t="str">
            <v/>
          </cell>
          <cell r="Y32" t="str">
            <v/>
          </cell>
          <cell r="AA32" t="str">
            <v/>
          </cell>
          <cell r="AB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</row>
        <row r="33">
          <cell r="A33" t="str">
            <v>LFBK</v>
          </cell>
          <cell r="B33" t="str">
            <v>Montlucon Gueret</v>
          </cell>
          <cell r="C33" t="str">
            <v>N46 13.37</v>
          </cell>
          <cell r="D33" t="str">
            <v>E002 21.51</v>
          </cell>
          <cell r="E33" t="str">
            <v>W03,1</v>
          </cell>
          <cell r="F33" t="str">
            <v>Aéroport</v>
          </cell>
          <cell r="G33">
            <v>118.4</v>
          </cell>
          <cell r="I33">
            <v>1362</v>
          </cell>
          <cell r="J33">
            <v>50</v>
          </cell>
          <cell r="O33">
            <v>118.4</v>
          </cell>
          <cell r="Q33">
            <v>17</v>
          </cell>
          <cell r="R33">
            <v>169</v>
          </cell>
          <cell r="T33">
            <v>35</v>
          </cell>
          <cell r="U33">
            <v>349</v>
          </cell>
          <cell r="W33" t="str">
            <v>dure</v>
          </cell>
          <cell r="X33" t="str">
            <v/>
          </cell>
          <cell r="Y33" t="str">
            <v/>
          </cell>
          <cell r="AA33" t="str">
            <v/>
          </cell>
          <cell r="AB33" t="str">
            <v/>
          </cell>
          <cell r="AE33">
            <v>111.55</v>
          </cell>
          <cell r="AF33">
            <v>17</v>
          </cell>
          <cell r="AG33" t="str">
            <v/>
          </cell>
          <cell r="AH33" t="str">
            <v/>
          </cell>
          <cell r="AJ33">
            <v>398</v>
          </cell>
        </row>
        <row r="34">
          <cell r="A34" t="str">
            <v>LFBL</v>
          </cell>
          <cell r="B34" t="str">
            <v>Limoges</v>
          </cell>
          <cell r="C34" t="str">
            <v>N45 51.51</v>
          </cell>
          <cell r="D34" t="str">
            <v>E001 10.49</v>
          </cell>
          <cell r="E34" t="str">
            <v>W03,4</v>
          </cell>
          <cell r="F34" t="str">
            <v>Aéroport</v>
          </cell>
          <cell r="G34">
            <v>119.2</v>
          </cell>
          <cell r="I34">
            <v>1299</v>
          </cell>
          <cell r="J34">
            <v>46</v>
          </cell>
          <cell r="K34">
            <v>1000</v>
          </cell>
          <cell r="L34">
            <v>118.7</v>
          </cell>
          <cell r="M34">
            <v>128.07499999999999</v>
          </cell>
          <cell r="N34">
            <v>119.2</v>
          </cell>
          <cell r="O34">
            <v>119.2</v>
          </cell>
          <cell r="Q34">
            <v>4</v>
          </cell>
          <cell r="R34">
            <v>35</v>
          </cell>
          <cell r="S34">
            <v>2500</v>
          </cell>
          <cell r="T34">
            <v>22</v>
          </cell>
          <cell r="U34">
            <v>215</v>
          </cell>
          <cell r="V34">
            <v>2440</v>
          </cell>
          <cell r="W34" t="str">
            <v>dure</v>
          </cell>
          <cell r="X34" t="str">
            <v/>
          </cell>
          <cell r="Y34" t="str">
            <v/>
          </cell>
          <cell r="AA34" t="str">
            <v/>
          </cell>
          <cell r="AB34" t="str">
            <v/>
          </cell>
          <cell r="AE34">
            <v>109.3</v>
          </cell>
          <cell r="AF34">
            <v>22</v>
          </cell>
          <cell r="AG34" t="str">
            <v/>
          </cell>
          <cell r="AH34" t="str">
            <v/>
          </cell>
          <cell r="AJ34">
            <v>320</v>
          </cell>
          <cell r="AK34">
            <v>36408</v>
          </cell>
        </row>
        <row r="35">
          <cell r="A35" t="str">
            <v>LFBN</v>
          </cell>
          <cell r="B35" t="str">
            <v>Niort</v>
          </cell>
          <cell r="C35" t="str">
            <v>N46 18.51</v>
          </cell>
          <cell r="D35" t="str">
            <v>W000 23.36</v>
          </cell>
          <cell r="E35" t="str">
            <v>W04,0</v>
          </cell>
          <cell r="F35" t="str">
            <v>Aéroport</v>
          </cell>
          <cell r="G35">
            <v>119.1</v>
          </cell>
          <cell r="I35">
            <v>200</v>
          </cell>
          <cell r="J35">
            <v>7</v>
          </cell>
          <cell r="O35">
            <v>119.1</v>
          </cell>
          <cell r="Q35">
            <v>7</v>
          </cell>
          <cell r="R35">
            <v>71</v>
          </cell>
          <cell r="T35">
            <v>25</v>
          </cell>
          <cell r="U35">
            <v>251</v>
          </cell>
          <cell r="W35" t="str">
            <v>dure</v>
          </cell>
          <cell r="X35" t="str">
            <v/>
          </cell>
          <cell r="Y35" t="str">
            <v/>
          </cell>
          <cell r="AA35" t="str">
            <v/>
          </cell>
          <cell r="AB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J35">
            <v>329</v>
          </cell>
        </row>
        <row r="36">
          <cell r="A36" t="str">
            <v>LFBO</v>
          </cell>
          <cell r="B36" t="str">
            <v>Toulouse Blagnac</v>
          </cell>
          <cell r="C36" t="str">
            <v>N43 37.26</v>
          </cell>
          <cell r="D36" t="str">
            <v>E001 22.53</v>
          </cell>
          <cell r="E36" t="str">
            <v>W03,1</v>
          </cell>
          <cell r="F36" t="str">
            <v>Aéroport</v>
          </cell>
          <cell r="G36">
            <v>121.25</v>
          </cell>
          <cell r="I36">
            <v>499</v>
          </cell>
          <cell r="J36">
            <v>18</v>
          </cell>
          <cell r="O36">
            <v>121.25</v>
          </cell>
          <cell r="Q36">
            <v>15</v>
          </cell>
          <cell r="R36">
            <v>145</v>
          </cell>
          <cell r="T36">
            <v>33</v>
          </cell>
          <cell r="U36">
            <v>325</v>
          </cell>
          <cell r="W36" t="str">
            <v>dure</v>
          </cell>
          <cell r="X36">
            <v>15</v>
          </cell>
          <cell r="Y36">
            <v>145</v>
          </cell>
          <cell r="AA36">
            <v>33</v>
          </cell>
          <cell r="AB36">
            <v>325</v>
          </cell>
          <cell r="AD36" t="str">
            <v>dure</v>
          </cell>
          <cell r="AE36">
            <v>110.7</v>
          </cell>
          <cell r="AF36">
            <v>15</v>
          </cell>
          <cell r="AG36">
            <v>108.9</v>
          </cell>
          <cell r="AH36">
            <v>33</v>
          </cell>
        </row>
        <row r="37">
          <cell r="A37" t="str">
            <v>LFBP</v>
          </cell>
          <cell r="B37" t="str">
            <v>Pau Uzein</v>
          </cell>
          <cell r="C37" t="str">
            <v>N43 22.52</v>
          </cell>
          <cell r="D37" t="str">
            <v>W000 25.03</v>
          </cell>
          <cell r="E37" t="str">
            <v>W03,7</v>
          </cell>
          <cell r="F37" t="str">
            <v>Aéroport</v>
          </cell>
          <cell r="G37">
            <v>128.5</v>
          </cell>
          <cell r="I37">
            <v>617</v>
          </cell>
          <cell r="J37">
            <v>23</v>
          </cell>
          <cell r="O37">
            <v>128.5</v>
          </cell>
          <cell r="Q37">
            <v>13</v>
          </cell>
          <cell r="R37">
            <v>129</v>
          </cell>
          <cell r="T37">
            <v>31</v>
          </cell>
          <cell r="U37">
            <v>309</v>
          </cell>
          <cell r="W37" t="str">
            <v>dure</v>
          </cell>
          <cell r="X37" t="str">
            <v/>
          </cell>
          <cell r="Y37" t="str">
            <v/>
          </cell>
          <cell r="AA37" t="str">
            <v/>
          </cell>
          <cell r="AB37" t="str">
            <v/>
          </cell>
          <cell r="AE37">
            <v>101.1</v>
          </cell>
          <cell r="AF37">
            <v>31</v>
          </cell>
          <cell r="AG37" t="str">
            <v/>
          </cell>
          <cell r="AH37" t="str">
            <v/>
          </cell>
          <cell r="AJ37">
            <v>364</v>
          </cell>
        </row>
        <row r="38">
          <cell r="A38" t="str">
            <v>LFBR</v>
          </cell>
          <cell r="B38" t="str">
            <v>Muret</v>
          </cell>
          <cell r="C38" t="str">
            <v>N43 27.02</v>
          </cell>
          <cell r="D38" t="str">
            <v>E001 15.49</v>
          </cell>
          <cell r="E38" t="str">
            <v>W03,1</v>
          </cell>
          <cell r="F38" t="str">
            <v>Aéroport</v>
          </cell>
          <cell r="G38">
            <v>123.2</v>
          </cell>
          <cell r="I38">
            <v>620</v>
          </cell>
          <cell r="J38">
            <v>23</v>
          </cell>
          <cell r="O38">
            <v>123.2</v>
          </cell>
          <cell r="Q38">
            <v>12</v>
          </cell>
          <cell r="R38">
            <v>119</v>
          </cell>
          <cell r="T38">
            <v>30</v>
          </cell>
          <cell r="U38">
            <v>299</v>
          </cell>
          <cell r="W38" t="str">
            <v>dure</v>
          </cell>
          <cell r="X38" t="str">
            <v/>
          </cell>
          <cell r="Y38" t="str">
            <v/>
          </cell>
          <cell r="AA38" t="str">
            <v/>
          </cell>
          <cell r="AB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J38">
            <v>350</v>
          </cell>
        </row>
        <row r="39">
          <cell r="A39" t="str">
            <v>LFBS</v>
          </cell>
          <cell r="B39" t="str">
            <v>Biscarrosse Parentis</v>
          </cell>
          <cell r="C39" t="str">
            <v>N44 22.10</v>
          </cell>
          <cell r="D39" t="str">
            <v>W001 07.50</v>
          </cell>
          <cell r="E39" t="str">
            <v>W04,0</v>
          </cell>
          <cell r="F39" t="str">
            <v>Aéroport</v>
          </cell>
          <cell r="G39">
            <v>122.3</v>
          </cell>
          <cell r="I39">
            <v>114</v>
          </cell>
          <cell r="J39">
            <v>4</v>
          </cell>
          <cell r="O39">
            <v>122.3</v>
          </cell>
          <cell r="Q39">
            <v>9</v>
          </cell>
          <cell r="R39">
            <v>94</v>
          </cell>
          <cell r="T39">
            <v>27</v>
          </cell>
          <cell r="U39">
            <v>274</v>
          </cell>
          <cell r="W39" t="str">
            <v>dure</v>
          </cell>
          <cell r="X39">
            <v>14</v>
          </cell>
          <cell r="Y39">
            <v>138</v>
          </cell>
          <cell r="AA39">
            <v>32</v>
          </cell>
          <cell r="AB39">
            <v>318</v>
          </cell>
          <cell r="AD39" t="str">
            <v>dure</v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J39">
            <v>358</v>
          </cell>
        </row>
        <row r="40">
          <cell r="A40" t="str">
            <v>LFBT</v>
          </cell>
          <cell r="B40" t="str">
            <v>Tarbes Lourdes</v>
          </cell>
          <cell r="C40" t="str">
            <v>N43 11.10</v>
          </cell>
          <cell r="D40" t="str">
            <v>E000 00.07</v>
          </cell>
          <cell r="E40" t="str">
            <v>W03,5</v>
          </cell>
          <cell r="F40" t="str">
            <v>Aéroport</v>
          </cell>
          <cell r="G40">
            <v>125.95</v>
          </cell>
          <cell r="I40">
            <v>1260</v>
          </cell>
          <cell r="J40">
            <v>47</v>
          </cell>
          <cell r="O40">
            <v>125.95</v>
          </cell>
          <cell r="Q40">
            <v>2</v>
          </cell>
          <cell r="R40">
            <v>23</v>
          </cell>
          <cell r="T40">
            <v>20</v>
          </cell>
          <cell r="U40">
            <v>203</v>
          </cell>
          <cell r="W40" t="str">
            <v>dure</v>
          </cell>
          <cell r="X40" t="str">
            <v/>
          </cell>
          <cell r="Y40" t="str">
            <v/>
          </cell>
          <cell r="AA40" t="str">
            <v/>
          </cell>
          <cell r="AB40" t="str">
            <v/>
          </cell>
          <cell r="AE40">
            <v>109.5</v>
          </cell>
          <cell r="AF40">
            <v>20</v>
          </cell>
          <cell r="AG40" t="str">
            <v/>
          </cell>
          <cell r="AH40" t="str">
            <v/>
          </cell>
        </row>
        <row r="41">
          <cell r="A41" t="str">
            <v>LFBU</v>
          </cell>
          <cell r="B41" t="str">
            <v>Angouleme Brie</v>
          </cell>
          <cell r="C41" t="str">
            <v>N45 43.50</v>
          </cell>
          <cell r="D41" t="str">
            <v>E000 13.14</v>
          </cell>
          <cell r="E41" t="str">
            <v>W03,7</v>
          </cell>
          <cell r="F41" t="str">
            <v>Aéroport</v>
          </cell>
          <cell r="G41">
            <v>118.2</v>
          </cell>
          <cell r="I41">
            <v>436</v>
          </cell>
          <cell r="J41">
            <v>16</v>
          </cell>
          <cell r="O41">
            <v>118.2</v>
          </cell>
          <cell r="Q41">
            <v>10</v>
          </cell>
          <cell r="R41">
            <v>100</v>
          </cell>
          <cell r="T41">
            <v>28</v>
          </cell>
          <cell r="U41">
            <v>280</v>
          </cell>
          <cell r="W41" t="str">
            <v>dure</v>
          </cell>
          <cell r="X41" t="str">
            <v/>
          </cell>
          <cell r="Y41" t="str">
            <v/>
          </cell>
          <cell r="AA41" t="str">
            <v/>
          </cell>
          <cell r="AB41" t="str">
            <v/>
          </cell>
          <cell r="AE41">
            <v>109.35</v>
          </cell>
          <cell r="AF41">
            <v>28</v>
          </cell>
          <cell r="AG41" t="str">
            <v/>
          </cell>
          <cell r="AH41" t="str">
            <v/>
          </cell>
          <cell r="AJ41">
            <v>404</v>
          </cell>
        </row>
        <row r="42">
          <cell r="A42" t="str">
            <v>LFBV</v>
          </cell>
          <cell r="B42" t="str">
            <v>Brive Laroche</v>
          </cell>
          <cell r="C42" t="str">
            <v>N45 08.59</v>
          </cell>
          <cell r="D42" t="str">
            <v>E001 28.28</v>
          </cell>
          <cell r="E42" t="str">
            <v>W03,2</v>
          </cell>
          <cell r="F42" t="str">
            <v>Aéroport</v>
          </cell>
          <cell r="G42">
            <v>120.4</v>
          </cell>
          <cell r="I42">
            <v>381</v>
          </cell>
          <cell r="J42">
            <v>14</v>
          </cell>
          <cell r="K42">
            <v>1000</v>
          </cell>
          <cell r="O42">
            <v>120.4</v>
          </cell>
          <cell r="Q42">
            <v>14</v>
          </cell>
          <cell r="R42">
            <v>139</v>
          </cell>
          <cell r="S42">
            <v>1200</v>
          </cell>
          <cell r="T42">
            <v>32</v>
          </cell>
          <cell r="U42">
            <v>319</v>
          </cell>
          <cell r="V42">
            <v>1250</v>
          </cell>
          <cell r="W42" t="str">
            <v>dure</v>
          </cell>
          <cell r="X42" t="str">
            <v/>
          </cell>
          <cell r="Y42" t="str">
            <v/>
          </cell>
          <cell r="AA42" t="str">
            <v/>
          </cell>
          <cell r="AB42" t="str">
            <v/>
          </cell>
          <cell r="AE42">
            <v>109.5</v>
          </cell>
          <cell r="AF42">
            <v>32</v>
          </cell>
          <cell r="AJ42">
            <v>326</v>
          </cell>
          <cell r="AK42">
            <v>36374</v>
          </cell>
        </row>
        <row r="43">
          <cell r="A43" t="str">
            <v>LFBX</v>
          </cell>
          <cell r="B43" t="str">
            <v>Perigueux</v>
          </cell>
          <cell r="C43" t="str">
            <v>N45 11.51</v>
          </cell>
          <cell r="D43" t="str">
            <v>E000 48.53</v>
          </cell>
          <cell r="E43" t="str">
            <v>W03,4</v>
          </cell>
          <cell r="F43" t="str">
            <v>Aéroport</v>
          </cell>
          <cell r="G43">
            <v>120.7</v>
          </cell>
          <cell r="I43">
            <v>331</v>
          </cell>
          <cell r="J43">
            <v>12</v>
          </cell>
          <cell r="O43">
            <v>120.7</v>
          </cell>
          <cell r="Q43">
            <v>12</v>
          </cell>
          <cell r="R43">
            <v>116</v>
          </cell>
          <cell r="T43">
            <v>30</v>
          </cell>
          <cell r="U43">
            <v>296</v>
          </cell>
          <cell r="W43" t="str">
            <v>dure</v>
          </cell>
          <cell r="X43" t="str">
            <v/>
          </cell>
          <cell r="Y43" t="str">
            <v/>
          </cell>
          <cell r="AA43" t="str">
            <v/>
          </cell>
          <cell r="AB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J43">
            <v>389</v>
          </cell>
        </row>
        <row r="44">
          <cell r="A44" t="str">
            <v>LFBY</v>
          </cell>
          <cell r="B44" t="str">
            <v>Dax Seyresse</v>
          </cell>
          <cell r="C44" t="str">
            <v>N43 41.25</v>
          </cell>
          <cell r="D44" t="str">
            <v>W001 04.04</v>
          </cell>
          <cell r="E44" t="str">
            <v>W03,9</v>
          </cell>
          <cell r="F44" t="str">
            <v>Aéroport</v>
          </cell>
          <cell r="G44" t="str">
            <v/>
          </cell>
          <cell r="I44">
            <v>108</v>
          </cell>
          <cell r="J44">
            <v>4</v>
          </cell>
          <cell r="Q44">
            <v>8</v>
          </cell>
          <cell r="R44">
            <v>78</v>
          </cell>
          <cell r="T44">
            <v>26</v>
          </cell>
          <cell r="U44">
            <v>258</v>
          </cell>
          <cell r="W44" t="str">
            <v>dure</v>
          </cell>
          <cell r="X44" t="str">
            <v/>
          </cell>
          <cell r="Y44" t="str">
            <v/>
          </cell>
          <cell r="AA44" t="str">
            <v/>
          </cell>
          <cell r="AB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J44">
            <v>334</v>
          </cell>
        </row>
        <row r="45">
          <cell r="A45" t="str">
            <v>LFBZ</v>
          </cell>
          <cell r="B45" t="str">
            <v>Biarritz Bayonne Anglet</v>
          </cell>
          <cell r="C45" t="str">
            <v>N43 28.10</v>
          </cell>
          <cell r="D45" t="str">
            <v>W001 31.48</v>
          </cell>
          <cell r="E45" t="str">
            <v>W04,0</v>
          </cell>
          <cell r="F45" t="str">
            <v>Aéroport</v>
          </cell>
          <cell r="G45">
            <v>126.1</v>
          </cell>
          <cell r="I45">
            <v>243</v>
          </cell>
          <cell r="J45">
            <v>9</v>
          </cell>
          <cell r="O45">
            <v>126.1</v>
          </cell>
          <cell r="Q45">
            <v>9</v>
          </cell>
          <cell r="R45">
            <v>92</v>
          </cell>
          <cell r="T45">
            <v>27</v>
          </cell>
          <cell r="U45">
            <v>272</v>
          </cell>
          <cell r="W45" t="str">
            <v>dure</v>
          </cell>
          <cell r="X45" t="str">
            <v/>
          </cell>
          <cell r="Y45" t="str">
            <v/>
          </cell>
          <cell r="AA45" t="str">
            <v/>
          </cell>
          <cell r="AB45" t="str">
            <v/>
          </cell>
          <cell r="AE45">
            <v>111.35</v>
          </cell>
          <cell r="AF45">
            <v>27</v>
          </cell>
          <cell r="AG45" t="str">
            <v/>
          </cell>
          <cell r="AH45" t="str">
            <v/>
          </cell>
          <cell r="AJ45">
            <v>341</v>
          </cell>
        </row>
        <row r="46">
          <cell r="A46" t="str">
            <v>LFCA</v>
          </cell>
          <cell r="B46" t="str">
            <v>Chatellerault Targe</v>
          </cell>
          <cell r="C46" t="str">
            <v>N46 46.53</v>
          </cell>
          <cell r="D46" t="str">
            <v>E000 33.07</v>
          </cell>
          <cell r="E46" t="str">
            <v>W03,7</v>
          </cell>
          <cell r="F46" t="str">
            <v>Aéroport</v>
          </cell>
          <cell r="G46">
            <v>120.05</v>
          </cell>
          <cell r="I46">
            <v>207</v>
          </cell>
          <cell r="J46">
            <v>8</v>
          </cell>
          <cell r="O46">
            <v>120.05</v>
          </cell>
          <cell r="Q46">
            <v>18</v>
          </cell>
          <cell r="R46">
            <v>180</v>
          </cell>
          <cell r="T46">
            <v>36</v>
          </cell>
          <cell r="U46">
            <v>360</v>
          </cell>
          <cell r="W46" t="str">
            <v>dure</v>
          </cell>
          <cell r="X46" t="str">
            <v/>
          </cell>
          <cell r="Y46" t="str">
            <v/>
          </cell>
          <cell r="AA46" t="str">
            <v/>
          </cell>
          <cell r="AB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J46">
            <v>363</v>
          </cell>
        </row>
        <row r="47">
          <cell r="A47" t="str">
            <v>LFCB</v>
          </cell>
          <cell r="B47" t="str">
            <v>Bagneres De Luchon</v>
          </cell>
          <cell r="C47" t="str">
            <v>N42 48.00</v>
          </cell>
          <cell r="D47" t="str">
            <v>E000 36.00</v>
          </cell>
          <cell r="E47" t="str">
            <v>W03,3</v>
          </cell>
          <cell r="F47" t="str">
            <v>Aéroport</v>
          </cell>
          <cell r="G47" t="str">
            <v/>
          </cell>
          <cell r="I47">
            <v>2028</v>
          </cell>
          <cell r="J47">
            <v>75</v>
          </cell>
          <cell r="Q47">
            <v>1</v>
          </cell>
          <cell r="R47">
            <v>10</v>
          </cell>
          <cell r="T47">
            <v>19</v>
          </cell>
          <cell r="U47">
            <v>190</v>
          </cell>
          <cell r="W47" t="str">
            <v>herbe</v>
          </cell>
          <cell r="X47" t="str">
            <v/>
          </cell>
          <cell r="Y47" t="str">
            <v/>
          </cell>
          <cell r="AA47" t="str">
            <v/>
          </cell>
          <cell r="AB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</row>
        <row r="48">
          <cell r="A48" t="str">
            <v>LFCC</v>
          </cell>
          <cell r="B48" t="str">
            <v>Cahors Lalbenque</v>
          </cell>
          <cell r="C48" t="str">
            <v>N44 21.05</v>
          </cell>
          <cell r="D48" t="str">
            <v>E001 28.48</v>
          </cell>
          <cell r="E48" t="str">
            <v>W03,1</v>
          </cell>
          <cell r="F48" t="str">
            <v>Aéroport</v>
          </cell>
          <cell r="G48">
            <v>119</v>
          </cell>
          <cell r="I48">
            <v>912</v>
          </cell>
          <cell r="J48">
            <v>34</v>
          </cell>
          <cell r="O48">
            <v>119</v>
          </cell>
          <cell r="Q48">
            <v>13</v>
          </cell>
          <cell r="R48">
            <v>131</v>
          </cell>
          <cell r="T48">
            <v>31</v>
          </cell>
          <cell r="U48">
            <v>311</v>
          </cell>
          <cell r="W48" t="str">
            <v>dure</v>
          </cell>
          <cell r="X48" t="str">
            <v/>
          </cell>
          <cell r="Y48" t="str">
            <v/>
          </cell>
          <cell r="AA48" t="str">
            <v/>
          </cell>
          <cell r="AB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J48">
            <v>348</v>
          </cell>
        </row>
        <row r="49">
          <cell r="A49" t="str">
            <v>LFCD</v>
          </cell>
          <cell r="B49" t="str">
            <v>Andernos</v>
          </cell>
          <cell r="C49" t="str">
            <v>N44 45.22</v>
          </cell>
          <cell r="D49" t="str">
            <v>W001 03.48</v>
          </cell>
          <cell r="E49" t="str">
            <v>W04,0</v>
          </cell>
          <cell r="F49" t="str">
            <v>Aéroport</v>
          </cell>
          <cell r="G49" t="str">
            <v/>
          </cell>
          <cell r="I49">
            <v>114</v>
          </cell>
          <cell r="J49">
            <v>4</v>
          </cell>
          <cell r="Q49">
            <v>13</v>
          </cell>
          <cell r="R49">
            <v>132</v>
          </cell>
          <cell r="T49">
            <v>31</v>
          </cell>
          <cell r="U49">
            <v>312</v>
          </cell>
          <cell r="W49" t="str">
            <v>herbe</v>
          </cell>
          <cell r="X49" t="str">
            <v/>
          </cell>
          <cell r="Y49" t="str">
            <v/>
          </cell>
          <cell r="AA49" t="str">
            <v/>
          </cell>
          <cell r="AB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</row>
        <row r="50">
          <cell r="A50" t="str">
            <v>LFCE</v>
          </cell>
          <cell r="B50" t="str">
            <v>Gueret Saint Laurent</v>
          </cell>
          <cell r="C50" t="str">
            <v>N46 10.45</v>
          </cell>
          <cell r="D50" t="str">
            <v>E001 57.30</v>
          </cell>
          <cell r="E50" t="str">
            <v>W03,2</v>
          </cell>
          <cell r="F50" t="str">
            <v>Aéroport</v>
          </cell>
          <cell r="G50" t="str">
            <v/>
          </cell>
          <cell r="I50">
            <v>1207</v>
          </cell>
          <cell r="J50">
            <v>45</v>
          </cell>
          <cell r="Q50">
            <v>5</v>
          </cell>
          <cell r="R50">
            <v>48</v>
          </cell>
          <cell r="T50">
            <v>23</v>
          </cell>
          <cell r="U50">
            <v>228</v>
          </cell>
          <cell r="W50" t="str">
            <v>dure</v>
          </cell>
          <cell r="X50" t="str">
            <v/>
          </cell>
          <cell r="Y50" t="str">
            <v/>
          </cell>
          <cell r="AA50" t="str">
            <v/>
          </cell>
          <cell r="AB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A51" t="str">
            <v>LFCF</v>
          </cell>
          <cell r="B51" t="str">
            <v>Figeaclivernon</v>
          </cell>
          <cell r="C51" t="str">
            <v>N44 20.24</v>
          </cell>
          <cell r="D51" t="str">
            <v>E001 47.21</v>
          </cell>
          <cell r="E51" t="str">
            <v>W03,0</v>
          </cell>
          <cell r="F51" t="str">
            <v>Aéroport</v>
          </cell>
          <cell r="G51" t="str">
            <v/>
          </cell>
          <cell r="I51">
            <v>1086</v>
          </cell>
          <cell r="J51">
            <v>40</v>
          </cell>
          <cell r="Q51">
            <v>11</v>
          </cell>
          <cell r="R51">
            <v>112</v>
          </cell>
          <cell r="T51">
            <v>29</v>
          </cell>
          <cell r="U51">
            <v>292</v>
          </cell>
          <cell r="W51" t="str">
            <v>dure</v>
          </cell>
          <cell r="X51" t="str">
            <v/>
          </cell>
          <cell r="Y51" t="str">
            <v/>
          </cell>
          <cell r="AA51" t="str">
            <v/>
          </cell>
          <cell r="AB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J51">
            <v>395</v>
          </cell>
        </row>
        <row r="52">
          <cell r="A52" t="str">
            <v>LFCG</v>
          </cell>
          <cell r="B52" t="str">
            <v>Saint Girons</v>
          </cell>
          <cell r="C52" t="str">
            <v>N43 00.32</v>
          </cell>
          <cell r="D52" t="str">
            <v>E001 06.61</v>
          </cell>
          <cell r="E52" t="str">
            <v>W03,1</v>
          </cell>
          <cell r="F52" t="str">
            <v>Aéroport</v>
          </cell>
          <cell r="G52">
            <v>118.25</v>
          </cell>
          <cell r="I52">
            <v>1368</v>
          </cell>
          <cell r="J52">
            <v>51</v>
          </cell>
          <cell r="O52">
            <v>118.25</v>
          </cell>
          <cell r="Q52">
            <v>16</v>
          </cell>
          <cell r="R52">
            <v>156</v>
          </cell>
          <cell r="T52">
            <v>34</v>
          </cell>
          <cell r="U52">
            <v>336</v>
          </cell>
          <cell r="W52" t="str">
            <v>dure</v>
          </cell>
          <cell r="X52" t="str">
            <v/>
          </cell>
          <cell r="Y52" t="str">
            <v/>
          </cell>
          <cell r="AA52" t="str">
            <v/>
          </cell>
          <cell r="AB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</row>
        <row r="53">
          <cell r="A53" t="str">
            <v>LFCH</v>
          </cell>
          <cell r="B53" t="str">
            <v>Arcachon La Teste De Buch</v>
          </cell>
          <cell r="C53" t="str">
            <v>N44 36.25</v>
          </cell>
          <cell r="D53" t="str">
            <v>W001 06.10</v>
          </cell>
          <cell r="E53" t="str">
            <v>W04,0</v>
          </cell>
          <cell r="F53" t="str">
            <v>Aéroport</v>
          </cell>
          <cell r="G53">
            <v>119.6</v>
          </cell>
          <cell r="I53">
            <v>49</v>
          </cell>
          <cell r="J53">
            <v>2</v>
          </cell>
          <cell r="K53">
            <v>900</v>
          </cell>
          <cell r="N53">
            <v>119.6</v>
          </cell>
          <cell r="O53">
            <v>118.75</v>
          </cell>
          <cell r="Q53">
            <v>8</v>
          </cell>
          <cell r="R53">
            <v>76</v>
          </cell>
          <cell r="S53">
            <v>1300</v>
          </cell>
          <cell r="T53">
            <v>26</v>
          </cell>
          <cell r="U53">
            <v>256</v>
          </cell>
          <cell r="V53">
            <v>1000</v>
          </cell>
          <cell r="W53" t="str">
            <v>dure</v>
          </cell>
          <cell r="X53">
            <v>8</v>
          </cell>
          <cell r="Y53">
            <v>76</v>
          </cell>
          <cell r="Z53">
            <v>1180</v>
          </cell>
          <cell r="AA53">
            <v>26</v>
          </cell>
          <cell r="AB53">
            <v>256</v>
          </cell>
          <cell r="AC53">
            <v>800</v>
          </cell>
          <cell r="AD53" t="str">
            <v>herbe</v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J53">
            <v>382</v>
          </cell>
          <cell r="AK53">
            <v>36408</v>
          </cell>
        </row>
        <row r="54">
          <cell r="A54" t="str">
            <v>LFCI</v>
          </cell>
          <cell r="B54" t="str">
            <v>Albi Le Sequestre</v>
          </cell>
          <cell r="C54" t="str">
            <v>N43 54.52</v>
          </cell>
          <cell r="D54" t="str">
            <v>E002 07.05</v>
          </cell>
          <cell r="E54" t="str">
            <v>W02,9</v>
          </cell>
          <cell r="F54" t="str">
            <v>Aéroport</v>
          </cell>
          <cell r="G54">
            <v>118.95</v>
          </cell>
          <cell r="I54">
            <v>564</v>
          </cell>
          <cell r="J54">
            <v>21</v>
          </cell>
          <cell r="O54">
            <v>118.95</v>
          </cell>
          <cell r="Q54">
            <v>9</v>
          </cell>
          <cell r="R54">
            <v>92</v>
          </cell>
          <cell r="T54">
            <v>27</v>
          </cell>
          <cell r="U54">
            <v>272</v>
          </cell>
          <cell r="W54" t="str">
            <v>dure</v>
          </cell>
          <cell r="X54" t="str">
            <v/>
          </cell>
          <cell r="Y54" t="str">
            <v/>
          </cell>
          <cell r="AA54" t="str">
            <v/>
          </cell>
          <cell r="AB54" t="str">
            <v/>
          </cell>
          <cell r="AE54">
            <v>108.7</v>
          </cell>
          <cell r="AF54">
            <v>9</v>
          </cell>
          <cell r="AG54" t="str">
            <v/>
          </cell>
          <cell r="AH54" t="str">
            <v/>
          </cell>
          <cell r="AJ54">
            <v>323</v>
          </cell>
        </row>
        <row r="55">
          <cell r="A55" t="str">
            <v>LFCJ</v>
          </cell>
          <cell r="B55" t="str">
            <v>Jonzac</v>
          </cell>
          <cell r="C55" t="str">
            <v>N45 28.51</v>
          </cell>
          <cell r="D55" t="str">
            <v>W000 25.26</v>
          </cell>
          <cell r="E55" t="str">
            <v>W03,9</v>
          </cell>
          <cell r="F55" t="str">
            <v>Aéroport</v>
          </cell>
          <cell r="G55">
            <v>119.1</v>
          </cell>
          <cell r="I55">
            <v>131</v>
          </cell>
          <cell r="J55">
            <v>5</v>
          </cell>
          <cell r="O55">
            <v>119.1</v>
          </cell>
          <cell r="Q55">
            <v>14</v>
          </cell>
          <cell r="R55">
            <v>141</v>
          </cell>
          <cell r="T55">
            <v>32</v>
          </cell>
          <cell r="U55">
            <v>321</v>
          </cell>
          <cell r="W55" t="str">
            <v>herbe</v>
          </cell>
          <cell r="X55">
            <v>4</v>
          </cell>
          <cell r="Y55">
            <v>44</v>
          </cell>
          <cell r="AA55">
            <v>22</v>
          </cell>
          <cell r="AB55">
            <v>224</v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</row>
        <row r="56">
          <cell r="A56" t="str">
            <v>LFCK</v>
          </cell>
          <cell r="B56" t="str">
            <v>Castres Mazamet</v>
          </cell>
          <cell r="C56" t="str">
            <v>N43 33.22</v>
          </cell>
          <cell r="D56" t="str">
            <v>E002 17.32</v>
          </cell>
          <cell r="E56" t="str">
            <v>W02,8</v>
          </cell>
          <cell r="F56" t="str">
            <v>Aéroport</v>
          </cell>
          <cell r="G56">
            <v>118.5</v>
          </cell>
          <cell r="I56">
            <v>787</v>
          </cell>
          <cell r="J56">
            <v>29</v>
          </cell>
          <cell r="O56">
            <v>118.5</v>
          </cell>
          <cell r="Q56">
            <v>14</v>
          </cell>
          <cell r="R56">
            <v>144</v>
          </cell>
          <cell r="T56">
            <v>32</v>
          </cell>
          <cell r="U56">
            <v>324</v>
          </cell>
          <cell r="W56" t="str">
            <v>dure</v>
          </cell>
          <cell r="X56" t="str">
            <v/>
          </cell>
          <cell r="Y56" t="str">
            <v/>
          </cell>
          <cell r="AA56" t="str">
            <v/>
          </cell>
          <cell r="AB56" t="str">
            <v/>
          </cell>
          <cell r="AE56">
            <v>111.35</v>
          </cell>
          <cell r="AF56">
            <v>14</v>
          </cell>
          <cell r="AG56" t="str">
            <v/>
          </cell>
          <cell r="AH56" t="str">
            <v/>
          </cell>
          <cell r="AJ56">
            <v>356</v>
          </cell>
        </row>
        <row r="57">
          <cell r="A57" t="str">
            <v>LFCL</v>
          </cell>
          <cell r="B57" t="str">
            <v>Toulouse Balma Lasbordes</v>
          </cell>
          <cell r="C57" t="str">
            <v>N43 35.20</v>
          </cell>
          <cell r="D57" t="str">
            <v>E001 29.59</v>
          </cell>
          <cell r="E57" t="str">
            <v>W03,1</v>
          </cell>
          <cell r="F57" t="str">
            <v>Aéroport</v>
          </cell>
          <cell r="G57">
            <v>128.1</v>
          </cell>
          <cell r="I57">
            <v>459</v>
          </cell>
          <cell r="J57">
            <v>17</v>
          </cell>
          <cell r="O57">
            <v>128.1</v>
          </cell>
          <cell r="Q57">
            <v>16</v>
          </cell>
          <cell r="R57">
            <v>159</v>
          </cell>
          <cell r="T57">
            <v>34</v>
          </cell>
          <cell r="U57">
            <v>339</v>
          </cell>
          <cell r="W57" t="str">
            <v>dure</v>
          </cell>
          <cell r="X57" t="str">
            <v/>
          </cell>
          <cell r="Y57" t="str">
            <v/>
          </cell>
          <cell r="AA57" t="str">
            <v/>
          </cell>
          <cell r="AB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</row>
        <row r="58">
          <cell r="A58" t="str">
            <v>LFCM</v>
          </cell>
          <cell r="B58" t="str">
            <v>Millau</v>
          </cell>
          <cell r="C58" t="str">
            <v>N43 59.25</v>
          </cell>
          <cell r="D58" t="str">
            <v>E003 11.03</v>
          </cell>
          <cell r="E58" t="str">
            <v>W02,6</v>
          </cell>
          <cell r="F58" t="str">
            <v>Aéroport</v>
          </cell>
          <cell r="G58">
            <v>120.8</v>
          </cell>
          <cell r="I58">
            <v>2608</v>
          </cell>
          <cell r="J58">
            <v>97</v>
          </cell>
          <cell r="O58">
            <v>120.8</v>
          </cell>
          <cell r="Q58">
            <v>15</v>
          </cell>
          <cell r="R58">
            <v>145</v>
          </cell>
          <cell r="T58">
            <v>33</v>
          </cell>
          <cell r="U58">
            <v>325</v>
          </cell>
          <cell r="W58" t="str">
            <v>dure</v>
          </cell>
          <cell r="X58" t="str">
            <v/>
          </cell>
          <cell r="Y58" t="str">
            <v/>
          </cell>
          <cell r="AA58" t="str">
            <v/>
          </cell>
          <cell r="AB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J58">
            <v>315</v>
          </cell>
        </row>
        <row r="59">
          <cell r="A59" t="str">
            <v>LFCN</v>
          </cell>
          <cell r="B59" t="str">
            <v>Nogaro</v>
          </cell>
          <cell r="C59" t="str">
            <v>N43 46.11</v>
          </cell>
          <cell r="D59" t="str">
            <v>W000 01.58</v>
          </cell>
          <cell r="E59" t="str">
            <v>W03,6</v>
          </cell>
          <cell r="F59" t="str">
            <v>Aéroport</v>
          </cell>
          <cell r="G59">
            <v>130.05000000000001</v>
          </cell>
          <cell r="I59">
            <v>302</v>
          </cell>
          <cell r="J59">
            <v>11</v>
          </cell>
          <cell r="O59">
            <v>130.05000000000001</v>
          </cell>
          <cell r="Q59">
            <v>14</v>
          </cell>
          <cell r="R59">
            <v>138</v>
          </cell>
          <cell r="T59">
            <v>32</v>
          </cell>
          <cell r="U59">
            <v>318</v>
          </cell>
          <cell r="W59" t="str">
            <v>dure</v>
          </cell>
          <cell r="X59" t="str">
            <v/>
          </cell>
          <cell r="Y59" t="str">
            <v/>
          </cell>
          <cell r="AA59" t="str">
            <v/>
          </cell>
          <cell r="AB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0">
          <cell r="A60" t="str">
            <v>LFCO</v>
          </cell>
          <cell r="B60" t="str">
            <v>Oloron Herrere</v>
          </cell>
          <cell r="C60" t="str">
            <v>N43 09.53</v>
          </cell>
          <cell r="D60" t="str">
            <v>W000 33.37</v>
          </cell>
          <cell r="E60" t="str">
            <v>W03,7</v>
          </cell>
          <cell r="F60" t="str">
            <v>Aéroport</v>
          </cell>
          <cell r="G60" t="str">
            <v/>
          </cell>
          <cell r="I60">
            <v>984</v>
          </cell>
          <cell r="J60">
            <v>36</v>
          </cell>
          <cell r="Q60">
            <v>7</v>
          </cell>
          <cell r="R60">
            <v>74</v>
          </cell>
          <cell r="T60">
            <v>25</v>
          </cell>
          <cell r="U60">
            <v>254</v>
          </cell>
          <cell r="W60" t="str">
            <v>herbe</v>
          </cell>
          <cell r="X60" t="str">
            <v/>
          </cell>
          <cell r="Y60" t="str">
            <v/>
          </cell>
          <cell r="AA60" t="str">
            <v/>
          </cell>
          <cell r="AB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1">
          <cell r="A61" t="str">
            <v>LFCP</v>
          </cell>
          <cell r="B61" t="str">
            <v>Pons</v>
          </cell>
          <cell r="C61" t="str">
            <v>N45 34.12</v>
          </cell>
          <cell r="D61" t="str">
            <v>W000 30.54</v>
          </cell>
          <cell r="E61" t="str">
            <v>W03,9</v>
          </cell>
          <cell r="F61" t="str">
            <v>Aéroport</v>
          </cell>
          <cell r="G61" t="str">
            <v/>
          </cell>
          <cell r="I61">
            <v>115</v>
          </cell>
          <cell r="J61">
            <v>4</v>
          </cell>
          <cell r="Q61">
            <v>13</v>
          </cell>
          <cell r="R61">
            <v>132</v>
          </cell>
          <cell r="T61">
            <v>31</v>
          </cell>
          <cell r="U61">
            <v>312</v>
          </cell>
          <cell r="W61" t="str">
            <v>herbe</v>
          </cell>
          <cell r="X61" t="str">
            <v/>
          </cell>
          <cell r="Y61" t="str">
            <v/>
          </cell>
          <cell r="AA61" t="str">
            <v/>
          </cell>
          <cell r="AB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2">
          <cell r="A62" t="str">
            <v>LFCQ</v>
          </cell>
          <cell r="B62" t="str">
            <v>Graulhet Montdragon</v>
          </cell>
          <cell r="C62" t="str">
            <v>N43 46.12</v>
          </cell>
          <cell r="D62" t="str">
            <v>E002 00.32</v>
          </cell>
          <cell r="E62" t="str">
            <v>W02,9</v>
          </cell>
          <cell r="F62" t="str">
            <v>Aéroport</v>
          </cell>
          <cell r="G62" t="str">
            <v/>
          </cell>
          <cell r="I62">
            <v>581</v>
          </cell>
          <cell r="J62">
            <v>22</v>
          </cell>
          <cell r="Q62">
            <v>10</v>
          </cell>
          <cell r="R62">
            <v>99</v>
          </cell>
          <cell r="T62">
            <v>28</v>
          </cell>
          <cell r="U62">
            <v>279</v>
          </cell>
          <cell r="W62" t="str">
            <v>dure</v>
          </cell>
          <cell r="X62">
            <v>10</v>
          </cell>
          <cell r="Y62">
            <v>99</v>
          </cell>
          <cell r="AA62">
            <v>28</v>
          </cell>
          <cell r="AB62">
            <v>279</v>
          </cell>
          <cell r="AD62" t="str">
            <v>herbe</v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A63" t="str">
            <v>LFCR</v>
          </cell>
          <cell r="B63" t="str">
            <v>Rodez</v>
          </cell>
          <cell r="C63" t="str">
            <v>N44 24.31</v>
          </cell>
          <cell r="D63" t="str">
            <v>E002 29.04</v>
          </cell>
          <cell r="E63" t="str">
            <v>W02,8</v>
          </cell>
          <cell r="F63" t="str">
            <v>Aéroport</v>
          </cell>
          <cell r="G63">
            <v>118.1</v>
          </cell>
          <cell r="I63">
            <v>1906</v>
          </cell>
          <cell r="J63">
            <v>71</v>
          </cell>
          <cell r="O63">
            <v>118.1</v>
          </cell>
          <cell r="Q63">
            <v>13</v>
          </cell>
          <cell r="R63">
            <v>131</v>
          </cell>
          <cell r="T63">
            <v>31</v>
          </cell>
          <cell r="U63">
            <v>311</v>
          </cell>
          <cell r="W63" t="str">
            <v>dure</v>
          </cell>
          <cell r="X63" t="str">
            <v/>
          </cell>
          <cell r="Y63" t="str">
            <v/>
          </cell>
          <cell r="AA63" t="str">
            <v/>
          </cell>
          <cell r="AB63" t="str">
            <v/>
          </cell>
          <cell r="AE63">
            <v>110.75</v>
          </cell>
          <cell r="AF63">
            <v>31</v>
          </cell>
          <cell r="AG63" t="str">
            <v/>
          </cell>
          <cell r="AH63" t="str">
            <v/>
          </cell>
          <cell r="AJ63">
            <v>387</v>
          </cell>
        </row>
        <row r="64">
          <cell r="A64" t="str">
            <v>LFCS</v>
          </cell>
          <cell r="B64" t="str">
            <v>Bordeaux Leognan Saucats</v>
          </cell>
          <cell r="C64" t="str">
            <v>N44 42.01</v>
          </cell>
          <cell r="D64" t="str">
            <v>W000 35.44</v>
          </cell>
          <cell r="E64" t="str">
            <v>W03,9</v>
          </cell>
          <cell r="F64" t="str">
            <v>Aéroport</v>
          </cell>
          <cell r="G64">
            <v>119</v>
          </cell>
          <cell r="I64">
            <v>114</v>
          </cell>
          <cell r="J64">
            <v>4</v>
          </cell>
          <cell r="O64">
            <v>119</v>
          </cell>
          <cell r="Q64">
            <v>4</v>
          </cell>
          <cell r="R64">
            <v>35</v>
          </cell>
          <cell r="T64">
            <v>22</v>
          </cell>
          <cell r="U64">
            <v>215</v>
          </cell>
          <cell r="W64" t="str">
            <v>dure</v>
          </cell>
          <cell r="X64" t="str">
            <v/>
          </cell>
          <cell r="Y64" t="str">
            <v/>
          </cell>
          <cell r="AA64" t="str">
            <v/>
          </cell>
          <cell r="AB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</row>
        <row r="65">
          <cell r="A65" t="str">
            <v>LFCT</v>
          </cell>
          <cell r="B65" t="str">
            <v>Thouars</v>
          </cell>
          <cell r="C65" t="str">
            <v>N46 58.08</v>
          </cell>
          <cell r="D65" t="str">
            <v>W000 09.28</v>
          </cell>
          <cell r="E65" t="str">
            <v>W04,0</v>
          </cell>
          <cell r="F65" t="str">
            <v>Aéroport</v>
          </cell>
          <cell r="G65" t="str">
            <v/>
          </cell>
          <cell r="I65">
            <v>344</v>
          </cell>
          <cell r="J65">
            <v>13</v>
          </cell>
          <cell r="Q65">
            <v>12</v>
          </cell>
          <cell r="R65">
            <v>122</v>
          </cell>
          <cell r="T65">
            <v>30</v>
          </cell>
          <cell r="U65">
            <v>302</v>
          </cell>
          <cell r="W65" t="str">
            <v>herbe</v>
          </cell>
          <cell r="X65">
            <v>16</v>
          </cell>
          <cell r="Y65">
            <v>157</v>
          </cell>
          <cell r="AA65">
            <v>34</v>
          </cell>
          <cell r="AB65">
            <v>337</v>
          </cell>
          <cell r="AD65" t="str">
            <v>herbe</v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</row>
        <row r="66">
          <cell r="A66" t="str">
            <v>LFCU</v>
          </cell>
          <cell r="B66" t="str">
            <v>Ussel</v>
          </cell>
          <cell r="C66" t="str">
            <v>N45 32.13</v>
          </cell>
          <cell r="D66" t="str">
            <v>E002 25.32</v>
          </cell>
          <cell r="E66" t="str">
            <v>W03,0</v>
          </cell>
          <cell r="F66" t="str">
            <v>Aéroport</v>
          </cell>
          <cell r="G66">
            <v>118.75</v>
          </cell>
          <cell r="I66">
            <v>2428</v>
          </cell>
          <cell r="J66">
            <v>90</v>
          </cell>
          <cell r="O66">
            <v>118.75</v>
          </cell>
          <cell r="Q66">
            <v>10</v>
          </cell>
          <cell r="R66">
            <v>103</v>
          </cell>
          <cell r="T66">
            <v>28</v>
          </cell>
          <cell r="U66">
            <v>283</v>
          </cell>
          <cell r="W66" t="str">
            <v>dure</v>
          </cell>
          <cell r="X66" t="str">
            <v/>
          </cell>
          <cell r="Y66" t="str">
            <v/>
          </cell>
          <cell r="AA66" t="str">
            <v/>
          </cell>
          <cell r="AB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/>
          </cell>
        </row>
        <row r="67">
          <cell r="A67" t="str">
            <v>LFCV</v>
          </cell>
          <cell r="B67" t="str">
            <v>Villefranche De Rouergue</v>
          </cell>
          <cell r="C67" t="str">
            <v>N44 22.12</v>
          </cell>
          <cell r="D67" t="str">
            <v>E002 01.41</v>
          </cell>
          <cell r="E67" t="str">
            <v>W03,0</v>
          </cell>
          <cell r="F67" t="str">
            <v>Aéroport</v>
          </cell>
          <cell r="G67" t="str">
            <v/>
          </cell>
          <cell r="I67">
            <v>1096</v>
          </cell>
          <cell r="J67">
            <v>41</v>
          </cell>
          <cell r="Q67">
            <v>13</v>
          </cell>
          <cell r="R67">
            <v>131</v>
          </cell>
          <cell r="T67">
            <v>31</v>
          </cell>
          <cell r="U67">
            <v>311</v>
          </cell>
          <cell r="W67" t="str">
            <v>herbe</v>
          </cell>
          <cell r="X67" t="str">
            <v/>
          </cell>
          <cell r="Y67" t="str">
            <v/>
          </cell>
          <cell r="AA67" t="str">
            <v/>
          </cell>
          <cell r="AB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</row>
        <row r="68">
          <cell r="A68" t="str">
            <v>LFCW</v>
          </cell>
          <cell r="B68" t="str">
            <v>Villeneuve Sur Lot</v>
          </cell>
          <cell r="C68" t="str">
            <v>N44 24.01</v>
          </cell>
          <cell r="D68" t="str">
            <v>E000 45.40</v>
          </cell>
          <cell r="E68" t="str">
            <v>W03,4</v>
          </cell>
          <cell r="F68" t="str">
            <v>Aéroport</v>
          </cell>
          <cell r="G68">
            <v>123.6</v>
          </cell>
          <cell r="I68">
            <v>190</v>
          </cell>
          <cell r="J68">
            <v>7</v>
          </cell>
          <cell r="O68">
            <v>123.6</v>
          </cell>
          <cell r="Q68">
            <v>11</v>
          </cell>
          <cell r="R68">
            <v>105</v>
          </cell>
          <cell r="T68">
            <v>29</v>
          </cell>
          <cell r="U68">
            <v>285</v>
          </cell>
          <cell r="W68" t="str">
            <v>dure</v>
          </cell>
          <cell r="X68" t="str">
            <v/>
          </cell>
          <cell r="Y68" t="str">
            <v/>
          </cell>
          <cell r="AA68" t="str">
            <v/>
          </cell>
          <cell r="AB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</row>
        <row r="69">
          <cell r="A69" t="str">
            <v>LFCX</v>
          </cell>
          <cell r="B69" t="str">
            <v>Castelsarrasin Moissac</v>
          </cell>
          <cell r="C69" t="str">
            <v>N44 05.13</v>
          </cell>
          <cell r="D69" t="str">
            <v>E001 07.42</v>
          </cell>
          <cell r="E69" t="str">
            <v>W03,2</v>
          </cell>
          <cell r="F69" t="str">
            <v>Aéroport</v>
          </cell>
          <cell r="G69">
            <v>129.30000000000001</v>
          </cell>
          <cell r="I69">
            <v>243</v>
          </cell>
          <cell r="J69">
            <v>9</v>
          </cell>
          <cell r="O69">
            <v>129.30000000000001</v>
          </cell>
          <cell r="Q69">
            <v>10</v>
          </cell>
          <cell r="R69">
            <v>104</v>
          </cell>
          <cell r="T69">
            <v>28</v>
          </cell>
          <cell r="U69">
            <v>284</v>
          </cell>
          <cell r="W69" t="str">
            <v>dure</v>
          </cell>
          <cell r="X69" t="str">
            <v/>
          </cell>
          <cell r="Y69" t="str">
            <v/>
          </cell>
          <cell r="AA69" t="str">
            <v/>
          </cell>
          <cell r="AB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</row>
        <row r="70">
          <cell r="A70" t="str">
            <v>LFCY</v>
          </cell>
          <cell r="B70" t="str">
            <v>Royan</v>
          </cell>
          <cell r="C70" t="str">
            <v>N45 37.56</v>
          </cell>
          <cell r="D70" t="str">
            <v>W000 58.28</v>
          </cell>
          <cell r="E70" t="str">
            <v>W04,1</v>
          </cell>
          <cell r="F70" t="str">
            <v>Aéroport</v>
          </cell>
          <cell r="G70">
            <v>118.81</v>
          </cell>
          <cell r="I70">
            <v>72</v>
          </cell>
          <cell r="J70">
            <v>3</v>
          </cell>
          <cell r="O70">
            <v>118.81</v>
          </cell>
          <cell r="Q70">
            <v>11</v>
          </cell>
          <cell r="R70">
            <v>105</v>
          </cell>
          <cell r="T70">
            <v>29</v>
          </cell>
          <cell r="U70">
            <v>285</v>
          </cell>
          <cell r="W70" t="str">
            <v>dure</v>
          </cell>
          <cell r="X70" t="str">
            <v/>
          </cell>
          <cell r="Y70" t="str">
            <v/>
          </cell>
          <cell r="AA70" t="str">
            <v/>
          </cell>
          <cell r="AB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J70">
            <v>427</v>
          </cell>
        </row>
        <row r="71">
          <cell r="A71" t="str">
            <v>LFCZ</v>
          </cell>
          <cell r="B71" t="str">
            <v>Mimizan</v>
          </cell>
          <cell r="C71" t="str">
            <v>N44 08.49</v>
          </cell>
          <cell r="D71" t="str">
            <v>W001 09.48</v>
          </cell>
          <cell r="E71" t="str">
            <v>W04,0</v>
          </cell>
          <cell r="F71" t="str">
            <v>Aéroport</v>
          </cell>
          <cell r="G71">
            <v>118.9</v>
          </cell>
          <cell r="I71">
            <v>164</v>
          </cell>
          <cell r="J71">
            <v>6</v>
          </cell>
          <cell r="O71">
            <v>118.9</v>
          </cell>
          <cell r="Q71">
            <v>9</v>
          </cell>
          <cell r="R71">
            <v>85</v>
          </cell>
          <cell r="T71">
            <v>27</v>
          </cell>
          <cell r="U71">
            <v>265</v>
          </cell>
          <cell r="W71" t="str">
            <v>herbe</v>
          </cell>
          <cell r="X71" t="str">
            <v/>
          </cell>
          <cell r="Y71" t="str">
            <v/>
          </cell>
          <cell r="AA71" t="str">
            <v/>
          </cell>
          <cell r="AB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</row>
        <row r="72">
          <cell r="A72" t="str">
            <v>LFDA</v>
          </cell>
          <cell r="B72" t="str">
            <v>Aire Sur L'Adour</v>
          </cell>
          <cell r="C72" t="str">
            <v>N43 42.34</v>
          </cell>
          <cell r="D72" t="str">
            <v>W000 14.43</v>
          </cell>
          <cell r="E72" t="str">
            <v>W03,6</v>
          </cell>
          <cell r="F72" t="str">
            <v>Aéroport</v>
          </cell>
          <cell r="G72">
            <v>119</v>
          </cell>
          <cell r="I72">
            <v>259</v>
          </cell>
          <cell r="J72">
            <v>10</v>
          </cell>
          <cell r="O72">
            <v>119</v>
          </cell>
          <cell r="Q72">
            <v>12</v>
          </cell>
          <cell r="R72">
            <v>118</v>
          </cell>
          <cell r="T72">
            <v>30</v>
          </cell>
          <cell r="U72">
            <v>298</v>
          </cell>
          <cell r="W72" t="str">
            <v>dure</v>
          </cell>
          <cell r="X72" t="str">
            <v/>
          </cell>
          <cell r="Y72" t="str">
            <v/>
          </cell>
          <cell r="AA72" t="str">
            <v/>
          </cell>
          <cell r="AB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</row>
        <row r="73">
          <cell r="A73" t="str">
            <v>LFDB</v>
          </cell>
          <cell r="B73" t="str">
            <v>Montauban</v>
          </cell>
          <cell r="C73" t="str">
            <v>N44 01.39</v>
          </cell>
          <cell r="D73" t="str">
            <v>E001 22.42</v>
          </cell>
          <cell r="E73" t="str">
            <v>W03,1</v>
          </cell>
          <cell r="F73" t="str">
            <v>Aéroport</v>
          </cell>
          <cell r="G73">
            <v>118.45</v>
          </cell>
          <cell r="I73">
            <v>351</v>
          </cell>
          <cell r="J73">
            <v>13</v>
          </cell>
          <cell r="O73">
            <v>118.45</v>
          </cell>
          <cell r="Q73">
            <v>14</v>
          </cell>
          <cell r="R73">
            <v>137</v>
          </cell>
          <cell r="T73">
            <v>32</v>
          </cell>
          <cell r="U73">
            <v>317</v>
          </cell>
          <cell r="W73" t="str">
            <v>dure</v>
          </cell>
          <cell r="X73" t="str">
            <v/>
          </cell>
          <cell r="Y73" t="str">
            <v/>
          </cell>
          <cell r="AA73" t="str">
            <v/>
          </cell>
          <cell r="AB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</row>
        <row r="74">
          <cell r="A74" t="str">
            <v>LFDC</v>
          </cell>
          <cell r="B74" t="str">
            <v>Montendre</v>
          </cell>
          <cell r="C74" t="str">
            <v>N45 16.39</v>
          </cell>
          <cell r="D74" t="str">
            <v>W000 27.19</v>
          </cell>
          <cell r="E74" t="str">
            <v>W03,9</v>
          </cell>
          <cell r="F74" t="str">
            <v>Aéroport</v>
          </cell>
          <cell r="G74" t="str">
            <v/>
          </cell>
          <cell r="I74">
            <v>151</v>
          </cell>
          <cell r="J74">
            <v>6</v>
          </cell>
          <cell r="Q74">
            <v>16</v>
          </cell>
          <cell r="R74">
            <v>155</v>
          </cell>
          <cell r="T74">
            <v>34</v>
          </cell>
          <cell r="U74">
            <v>335</v>
          </cell>
          <cell r="W74" t="str">
            <v>herbe</v>
          </cell>
          <cell r="X74" t="str">
            <v/>
          </cell>
          <cell r="Y74" t="str">
            <v/>
          </cell>
          <cell r="AA74" t="str">
            <v/>
          </cell>
          <cell r="AB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5">
          <cell r="A75" t="str">
            <v>LFDE</v>
          </cell>
          <cell r="B75" t="str">
            <v>Egletons</v>
          </cell>
          <cell r="C75" t="str">
            <v>N45 25.17</v>
          </cell>
          <cell r="D75" t="str">
            <v>E002 04.08</v>
          </cell>
          <cell r="E75" t="str">
            <v>W03,1</v>
          </cell>
          <cell r="F75" t="str">
            <v>Aéroport</v>
          </cell>
          <cell r="G75" t="str">
            <v/>
          </cell>
          <cell r="I75">
            <v>1857</v>
          </cell>
          <cell r="J75">
            <v>69</v>
          </cell>
          <cell r="Q75">
            <v>7</v>
          </cell>
          <cell r="R75">
            <v>72</v>
          </cell>
          <cell r="T75">
            <v>25</v>
          </cell>
          <cell r="U75">
            <v>252</v>
          </cell>
          <cell r="W75" t="str">
            <v>dure</v>
          </cell>
          <cell r="X75" t="str">
            <v/>
          </cell>
          <cell r="Y75" t="str">
            <v/>
          </cell>
          <cell r="AA75" t="str">
            <v/>
          </cell>
          <cell r="AB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</row>
        <row r="76">
          <cell r="A76" t="str">
            <v>LFDF</v>
          </cell>
          <cell r="B76" t="str">
            <v>Sainte Foy La Grande</v>
          </cell>
          <cell r="C76" t="str">
            <v>N44 51.13</v>
          </cell>
          <cell r="D76" t="str">
            <v>E000 10.36</v>
          </cell>
          <cell r="E76" t="str">
            <v>W03,6</v>
          </cell>
          <cell r="F76" t="str">
            <v>Aéroport</v>
          </cell>
          <cell r="G76" t="str">
            <v/>
          </cell>
          <cell r="I76">
            <v>282</v>
          </cell>
          <cell r="J76">
            <v>10</v>
          </cell>
          <cell r="Q76">
            <v>10</v>
          </cell>
          <cell r="R76">
            <v>99</v>
          </cell>
          <cell r="T76">
            <v>28</v>
          </cell>
          <cell r="U76">
            <v>279</v>
          </cell>
          <cell r="W76" t="str">
            <v>herbe</v>
          </cell>
          <cell r="X76" t="str">
            <v/>
          </cell>
          <cell r="Y76" t="str">
            <v/>
          </cell>
          <cell r="AA76" t="str">
            <v/>
          </cell>
          <cell r="AB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</row>
        <row r="77">
          <cell r="A77" t="str">
            <v>LFDG</v>
          </cell>
          <cell r="B77" t="str">
            <v>Gaillac</v>
          </cell>
          <cell r="C77" t="str">
            <v>N43 53.02</v>
          </cell>
          <cell r="D77" t="str">
            <v>E001 52.32</v>
          </cell>
          <cell r="E77" t="str">
            <v>W03,0</v>
          </cell>
          <cell r="F77" t="str">
            <v>Aéroport</v>
          </cell>
          <cell r="G77" t="str">
            <v/>
          </cell>
          <cell r="I77">
            <v>446</v>
          </cell>
          <cell r="J77">
            <v>17</v>
          </cell>
          <cell r="Q77">
            <v>7</v>
          </cell>
          <cell r="R77">
            <v>74</v>
          </cell>
          <cell r="T77">
            <v>25</v>
          </cell>
          <cell r="U77">
            <v>254</v>
          </cell>
          <cell r="W77" t="str">
            <v>herbe</v>
          </cell>
          <cell r="X77" t="str">
            <v/>
          </cell>
          <cell r="Y77" t="str">
            <v/>
          </cell>
          <cell r="AA77" t="str">
            <v/>
          </cell>
          <cell r="AB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A78" t="str">
            <v>LFDH</v>
          </cell>
          <cell r="B78" t="str">
            <v>Auch Lamothe</v>
          </cell>
          <cell r="C78" t="str">
            <v>N43 41.16</v>
          </cell>
          <cell r="D78" t="str">
            <v>E000 36.06</v>
          </cell>
          <cell r="E78" t="str">
            <v>W03,4</v>
          </cell>
          <cell r="F78" t="str">
            <v>Aéroport</v>
          </cell>
          <cell r="G78">
            <v>123</v>
          </cell>
          <cell r="I78">
            <v>410</v>
          </cell>
          <cell r="J78">
            <v>15</v>
          </cell>
          <cell r="O78">
            <v>123</v>
          </cell>
          <cell r="Q78">
            <v>1</v>
          </cell>
          <cell r="R78">
            <v>6</v>
          </cell>
          <cell r="T78">
            <v>19</v>
          </cell>
          <cell r="U78">
            <v>186</v>
          </cell>
          <cell r="W78" t="str">
            <v>dure</v>
          </cell>
          <cell r="X78" t="str">
            <v/>
          </cell>
          <cell r="Y78" t="str">
            <v/>
          </cell>
          <cell r="AA78" t="str">
            <v/>
          </cell>
          <cell r="AB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A79" t="str">
            <v>LFDI</v>
          </cell>
          <cell r="B79" t="str">
            <v>Libourne</v>
          </cell>
          <cell r="C79" t="str">
            <v>N44 59.04</v>
          </cell>
          <cell r="D79" t="str">
            <v>W000 08.17</v>
          </cell>
          <cell r="E79" t="str">
            <v>W03,7</v>
          </cell>
          <cell r="F79" t="str">
            <v>Aéroport</v>
          </cell>
          <cell r="G79" t="str">
            <v/>
          </cell>
          <cell r="I79">
            <v>157</v>
          </cell>
          <cell r="J79">
            <v>6</v>
          </cell>
          <cell r="Q79">
            <v>4</v>
          </cell>
          <cell r="R79">
            <v>38</v>
          </cell>
          <cell r="T79">
            <v>22</v>
          </cell>
          <cell r="U79">
            <v>218</v>
          </cell>
          <cell r="W79" t="str">
            <v>dure</v>
          </cell>
          <cell r="X79" t="str">
            <v/>
          </cell>
          <cell r="Y79" t="str">
            <v/>
          </cell>
          <cell r="AA79" t="str">
            <v/>
          </cell>
          <cell r="AB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0">
          <cell r="A80" t="str">
            <v>LFDJ</v>
          </cell>
          <cell r="B80" t="str">
            <v>Pamiers</v>
          </cell>
          <cell r="C80" t="str">
            <v>N43 05.30</v>
          </cell>
          <cell r="D80" t="str">
            <v>E001 41.50</v>
          </cell>
          <cell r="E80" t="str">
            <v>W02,9</v>
          </cell>
          <cell r="F80" t="str">
            <v>Aéroport</v>
          </cell>
          <cell r="G80">
            <v>118.2</v>
          </cell>
          <cell r="I80">
            <v>1115</v>
          </cell>
          <cell r="J80">
            <v>41</v>
          </cell>
          <cell r="O80">
            <v>118.2</v>
          </cell>
          <cell r="Q80">
            <v>9</v>
          </cell>
          <cell r="R80">
            <v>94</v>
          </cell>
          <cell r="T80">
            <v>27</v>
          </cell>
          <cell r="U80">
            <v>274</v>
          </cell>
          <cell r="W80" t="str">
            <v>dure</v>
          </cell>
          <cell r="X80" t="str">
            <v/>
          </cell>
          <cell r="Y80" t="str">
            <v/>
          </cell>
          <cell r="AA80" t="str">
            <v/>
          </cell>
          <cell r="AB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J80">
            <v>384</v>
          </cell>
        </row>
        <row r="81">
          <cell r="A81" t="str">
            <v>LFDK</v>
          </cell>
          <cell r="B81" t="str">
            <v>Soulac/Mer</v>
          </cell>
          <cell r="C81" t="str">
            <v>N45 29.42</v>
          </cell>
          <cell r="D81" t="str">
            <v>W000 04.51</v>
          </cell>
          <cell r="E81" t="str">
            <v>W03,8</v>
          </cell>
          <cell r="F81" t="str">
            <v>Aéroport</v>
          </cell>
          <cell r="G81" t="str">
            <v/>
          </cell>
          <cell r="I81">
            <v>7</v>
          </cell>
          <cell r="J81">
            <v>0</v>
          </cell>
          <cell r="Q81">
            <v>14</v>
          </cell>
          <cell r="R81">
            <v>138</v>
          </cell>
          <cell r="T81">
            <v>32</v>
          </cell>
          <cell r="U81">
            <v>318</v>
          </cell>
          <cell r="W81" t="str">
            <v>dure</v>
          </cell>
          <cell r="X81" t="str">
            <v/>
          </cell>
          <cell r="Y81" t="str">
            <v/>
          </cell>
          <cell r="AA81" t="str">
            <v/>
          </cell>
          <cell r="AB81" t="str">
            <v/>
          </cell>
          <cell r="AE81" t="str">
            <v/>
          </cell>
          <cell r="AF81" t="str">
            <v/>
          </cell>
          <cell r="AG81" t="str">
            <v/>
          </cell>
          <cell r="AH81" t="str">
            <v/>
          </cell>
        </row>
        <row r="82">
          <cell r="A82" t="str">
            <v>LFDL</v>
          </cell>
          <cell r="B82" t="str">
            <v>Loudun</v>
          </cell>
          <cell r="C82" t="str">
            <v>N47 02.14</v>
          </cell>
          <cell r="D82" t="str">
            <v>E000 06.05</v>
          </cell>
          <cell r="E82" t="str">
            <v>W03,9</v>
          </cell>
          <cell r="F82" t="str">
            <v>Aéroport</v>
          </cell>
          <cell r="G82" t="str">
            <v/>
          </cell>
          <cell r="I82">
            <v>318</v>
          </cell>
          <cell r="J82">
            <v>12</v>
          </cell>
          <cell r="Q82">
            <v>9</v>
          </cell>
          <cell r="R82">
            <v>86</v>
          </cell>
          <cell r="T82">
            <v>27</v>
          </cell>
          <cell r="U82">
            <v>266</v>
          </cell>
          <cell r="W82" t="str">
            <v>herbe</v>
          </cell>
          <cell r="X82" t="str">
            <v/>
          </cell>
          <cell r="Y82" t="str">
            <v/>
          </cell>
          <cell r="AA82" t="str">
            <v/>
          </cell>
          <cell r="AB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3">
          <cell r="A83" t="str">
            <v>LFDM</v>
          </cell>
          <cell r="B83" t="str">
            <v>Marmande</v>
          </cell>
          <cell r="C83" t="str">
            <v>N44 30.04</v>
          </cell>
          <cell r="D83" t="str">
            <v>E000 11.51</v>
          </cell>
          <cell r="E83" t="str">
            <v>W03,6</v>
          </cell>
          <cell r="F83" t="str">
            <v>Aéroport</v>
          </cell>
          <cell r="G83" t="str">
            <v/>
          </cell>
          <cell r="I83">
            <v>105</v>
          </cell>
          <cell r="J83">
            <v>4</v>
          </cell>
          <cell r="Q83">
            <v>11</v>
          </cell>
          <cell r="R83">
            <v>110</v>
          </cell>
          <cell r="T83">
            <v>29</v>
          </cell>
          <cell r="U83">
            <v>290</v>
          </cell>
          <cell r="W83" t="str">
            <v>dure</v>
          </cell>
          <cell r="X83" t="str">
            <v/>
          </cell>
          <cell r="Y83" t="str">
            <v/>
          </cell>
          <cell r="AA83" t="str">
            <v/>
          </cell>
          <cell r="AB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</row>
        <row r="84">
          <cell r="A84" t="str">
            <v>LFDN</v>
          </cell>
          <cell r="B84" t="str">
            <v>Rochefort Saint Agnant</v>
          </cell>
          <cell r="C84" t="str">
            <v>N45 53.26</v>
          </cell>
          <cell r="D84" t="str">
            <v>W000 58.50</v>
          </cell>
          <cell r="E84" t="str">
            <v>W04,1</v>
          </cell>
          <cell r="F84" t="str">
            <v>Aéroport</v>
          </cell>
          <cell r="G84">
            <v>119.3</v>
          </cell>
          <cell r="I84">
            <v>56</v>
          </cell>
          <cell r="J84">
            <v>2</v>
          </cell>
          <cell r="O84">
            <v>119.3</v>
          </cell>
          <cell r="Q84">
            <v>13</v>
          </cell>
          <cell r="R84">
            <v>126</v>
          </cell>
          <cell r="T84">
            <v>31</v>
          </cell>
          <cell r="U84">
            <v>306</v>
          </cell>
          <cell r="W84" t="str">
            <v>dure</v>
          </cell>
          <cell r="X84" t="str">
            <v/>
          </cell>
          <cell r="Y84" t="str">
            <v/>
          </cell>
          <cell r="AA84" t="str">
            <v/>
          </cell>
          <cell r="AB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J84">
            <v>396</v>
          </cell>
        </row>
        <row r="85">
          <cell r="A85" t="str">
            <v>LFDP</v>
          </cell>
          <cell r="B85" t="str">
            <v>Saint Pierre D'Oleron</v>
          </cell>
          <cell r="C85" t="str">
            <v>N45 57.33</v>
          </cell>
          <cell r="D85" t="str">
            <v>W001 18.58</v>
          </cell>
          <cell r="E85" t="str">
            <v>W04,3</v>
          </cell>
          <cell r="F85" t="str">
            <v>Aéroport</v>
          </cell>
          <cell r="G85" t="str">
            <v/>
          </cell>
          <cell r="I85">
            <v>20</v>
          </cell>
          <cell r="J85">
            <v>1</v>
          </cell>
          <cell r="Q85">
            <v>10</v>
          </cell>
          <cell r="R85">
            <v>101</v>
          </cell>
          <cell r="T85">
            <v>28</v>
          </cell>
          <cell r="U85">
            <v>281</v>
          </cell>
          <cell r="W85" t="str">
            <v>herbe</v>
          </cell>
          <cell r="X85" t="str">
            <v/>
          </cell>
          <cell r="Y85" t="str">
            <v/>
          </cell>
          <cell r="AA85" t="str">
            <v/>
          </cell>
          <cell r="AB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</row>
        <row r="86">
          <cell r="A86" t="str">
            <v>LFDQ</v>
          </cell>
          <cell r="B86" t="str">
            <v>Castelnau Magnoac</v>
          </cell>
          <cell r="C86" t="str">
            <v>N43 16.46</v>
          </cell>
          <cell r="D86" t="str">
            <v>E000 31.18</v>
          </cell>
          <cell r="E86" t="str">
            <v>W03,3</v>
          </cell>
          <cell r="F86" t="str">
            <v>Aéroport</v>
          </cell>
          <cell r="G86" t="str">
            <v/>
          </cell>
          <cell r="I86">
            <v>984</v>
          </cell>
          <cell r="J86">
            <v>36</v>
          </cell>
          <cell r="Q86">
            <v>4</v>
          </cell>
          <cell r="R86">
            <v>40</v>
          </cell>
          <cell r="T86">
            <v>22</v>
          </cell>
          <cell r="U86">
            <v>220</v>
          </cell>
          <cell r="W86" t="str">
            <v>herbe</v>
          </cell>
          <cell r="X86" t="str">
            <v/>
          </cell>
          <cell r="Y86" t="str">
            <v/>
          </cell>
          <cell r="AA86" t="str">
            <v/>
          </cell>
          <cell r="AB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</row>
        <row r="87">
          <cell r="A87" t="str">
            <v>LFDR</v>
          </cell>
          <cell r="B87" t="str">
            <v>La Reole</v>
          </cell>
          <cell r="C87" t="str">
            <v>N44 34.05</v>
          </cell>
          <cell r="D87" t="str">
            <v>W000 03.22</v>
          </cell>
          <cell r="E87" t="str">
            <v>W03,7</v>
          </cell>
          <cell r="F87" t="str">
            <v>Aéroport</v>
          </cell>
          <cell r="G87" t="str">
            <v/>
          </cell>
          <cell r="I87">
            <v>43</v>
          </cell>
          <cell r="J87">
            <v>2</v>
          </cell>
          <cell r="Q87">
            <v>8</v>
          </cell>
          <cell r="R87">
            <v>81</v>
          </cell>
          <cell r="T87">
            <v>26</v>
          </cell>
          <cell r="U87">
            <v>261</v>
          </cell>
          <cell r="W87" t="str">
            <v>dure</v>
          </cell>
          <cell r="X87" t="str">
            <v/>
          </cell>
          <cell r="Y87" t="str">
            <v/>
          </cell>
          <cell r="AA87" t="str">
            <v/>
          </cell>
          <cell r="AB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A88" t="str">
            <v>LFDS</v>
          </cell>
          <cell r="B88" t="str">
            <v>Sarlat Domme</v>
          </cell>
          <cell r="C88" t="str">
            <v>N44 47.36</v>
          </cell>
          <cell r="D88" t="str">
            <v>E001 14.41</v>
          </cell>
          <cell r="E88" t="str">
            <v>W03,3</v>
          </cell>
          <cell r="F88" t="str">
            <v>Aéroport</v>
          </cell>
          <cell r="G88">
            <v>118.15</v>
          </cell>
          <cell r="I88">
            <v>978</v>
          </cell>
          <cell r="J88">
            <v>35</v>
          </cell>
          <cell r="K88">
            <v>1000</v>
          </cell>
          <cell r="O88">
            <v>118.15</v>
          </cell>
          <cell r="Q88">
            <v>11</v>
          </cell>
          <cell r="R88">
            <v>106</v>
          </cell>
          <cell r="S88">
            <v>750</v>
          </cell>
          <cell r="T88">
            <v>29</v>
          </cell>
          <cell r="U88">
            <v>286</v>
          </cell>
          <cell r="V88">
            <v>710</v>
          </cell>
          <cell r="W88" t="str">
            <v>dure</v>
          </cell>
          <cell r="X88" t="str">
            <v/>
          </cell>
          <cell r="Y88" t="str">
            <v/>
          </cell>
          <cell r="AA88" t="str">
            <v/>
          </cell>
          <cell r="AB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K88">
            <v>36408</v>
          </cell>
        </row>
        <row r="89">
          <cell r="A89" t="str">
            <v>LFDT</v>
          </cell>
          <cell r="B89" t="str">
            <v>Tarbes Laloubere</v>
          </cell>
          <cell r="C89" t="str">
            <v>N43 12.58</v>
          </cell>
          <cell r="D89" t="str">
            <v>E000 04.43</v>
          </cell>
          <cell r="E89" t="str">
            <v>W03,5</v>
          </cell>
          <cell r="F89" t="str">
            <v>Aéroport</v>
          </cell>
          <cell r="G89" t="str">
            <v/>
          </cell>
          <cell r="I89">
            <v>1076</v>
          </cell>
          <cell r="J89">
            <v>40</v>
          </cell>
          <cell r="Q89">
            <v>8</v>
          </cell>
          <cell r="R89">
            <v>83</v>
          </cell>
          <cell r="T89">
            <v>26</v>
          </cell>
          <cell r="U89">
            <v>263</v>
          </cell>
          <cell r="W89" t="str">
            <v>herbe</v>
          </cell>
          <cell r="X89" t="str">
            <v/>
          </cell>
          <cell r="Y89" t="str">
            <v/>
          </cell>
          <cell r="AA89" t="str">
            <v/>
          </cell>
          <cell r="AB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  <cell r="AJ89">
            <v>321</v>
          </cell>
        </row>
        <row r="90">
          <cell r="A90" t="str">
            <v>LFDU</v>
          </cell>
          <cell r="B90" t="str">
            <v>Lesparre</v>
          </cell>
          <cell r="C90" t="str">
            <v>N45 11.55</v>
          </cell>
          <cell r="D90" t="str">
            <v>W000 52.56</v>
          </cell>
          <cell r="E90" t="str">
            <v>W04,0</v>
          </cell>
          <cell r="F90" t="str">
            <v>Aéroport</v>
          </cell>
          <cell r="G90" t="str">
            <v/>
          </cell>
          <cell r="I90">
            <v>108</v>
          </cell>
          <cell r="J90">
            <v>4</v>
          </cell>
          <cell r="Q90">
            <v>7</v>
          </cell>
          <cell r="R90">
            <v>67</v>
          </cell>
          <cell r="T90">
            <v>25</v>
          </cell>
          <cell r="U90">
            <v>247</v>
          </cell>
          <cell r="W90" t="str">
            <v>herbe</v>
          </cell>
          <cell r="X90" t="str">
            <v/>
          </cell>
          <cell r="Y90" t="str">
            <v/>
          </cell>
          <cell r="AA90" t="str">
            <v/>
          </cell>
          <cell r="AB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</row>
        <row r="91">
          <cell r="A91" t="str">
            <v>LFDV</v>
          </cell>
          <cell r="B91" t="str">
            <v>Couhe Verac</v>
          </cell>
          <cell r="C91" t="str">
            <v>N46 16.22</v>
          </cell>
          <cell r="D91" t="str">
            <v>E000 11.26</v>
          </cell>
          <cell r="E91" t="str">
            <v>W03,8</v>
          </cell>
          <cell r="F91" t="str">
            <v>Aéroport</v>
          </cell>
          <cell r="G91" t="str">
            <v/>
          </cell>
          <cell r="I91">
            <v>499</v>
          </cell>
          <cell r="J91">
            <v>18</v>
          </cell>
          <cell r="Q91">
            <v>2</v>
          </cell>
          <cell r="R91">
            <v>23</v>
          </cell>
          <cell r="T91">
            <v>20</v>
          </cell>
          <cell r="U91">
            <v>203</v>
          </cell>
          <cell r="W91" t="str">
            <v>herbe</v>
          </cell>
          <cell r="X91" t="str">
            <v/>
          </cell>
          <cell r="Y91" t="str">
            <v/>
          </cell>
          <cell r="AA91" t="str">
            <v/>
          </cell>
          <cell r="AB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</row>
        <row r="92">
          <cell r="A92" t="str">
            <v>LFDW</v>
          </cell>
          <cell r="B92" t="str">
            <v>Chauvigny</v>
          </cell>
          <cell r="C92" t="str">
            <v>N46 35.01</v>
          </cell>
          <cell r="D92" t="str">
            <v>E000 38.33</v>
          </cell>
          <cell r="E92" t="str">
            <v>W03,7</v>
          </cell>
          <cell r="F92" t="str">
            <v>Aéroport</v>
          </cell>
          <cell r="G92" t="str">
            <v/>
          </cell>
          <cell r="I92">
            <v>440</v>
          </cell>
          <cell r="J92">
            <v>16</v>
          </cell>
          <cell r="Q92">
            <v>5</v>
          </cell>
          <cell r="R92">
            <v>52</v>
          </cell>
          <cell r="T92">
            <v>23</v>
          </cell>
          <cell r="U92">
            <v>232</v>
          </cell>
          <cell r="W92" t="str">
            <v>herbe</v>
          </cell>
          <cell r="X92" t="str">
            <v/>
          </cell>
          <cell r="Y92" t="str">
            <v/>
          </cell>
          <cell r="AA92" t="str">
            <v/>
          </cell>
          <cell r="AB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</row>
        <row r="93">
          <cell r="A93" t="str">
            <v>LFDX</v>
          </cell>
          <cell r="B93" t="str">
            <v>Fumel</v>
          </cell>
          <cell r="C93" t="str">
            <v>N44 27.49</v>
          </cell>
          <cell r="D93" t="str">
            <v>E001 00.23</v>
          </cell>
          <cell r="E93" t="str">
            <v>W03,3</v>
          </cell>
          <cell r="F93" t="str">
            <v>Aéroport</v>
          </cell>
          <cell r="G93" t="str">
            <v/>
          </cell>
          <cell r="I93">
            <v>695</v>
          </cell>
          <cell r="J93">
            <v>26</v>
          </cell>
          <cell r="Q93">
            <v>17</v>
          </cell>
          <cell r="R93">
            <v>170</v>
          </cell>
          <cell r="T93">
            <v>35</v>
          </cell>
          <cell r="U93">
            <v>350</v>
          </cell>
          <cell r="W93" t="str">
            <v>dure</v>
          </cell>
          <cell r="X93" t="str">
            <v/>
          </cell>
          <cell r="Y93" t="str">
            <v/>
          </cell>
          <cell r="AA93" t="str">
            <v/>
          </cell>
          <cell r="AB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</row>
        <row r="94">
          <cell r="A94" t="str">
            <v>LFDY</v>
          </cell>
          <cell r="B94" t="str">
            <v>Bordeaux Yvrac</v>
          </cell>
          <cell r="C94" t="str">
            <v>N44 52.38</v>
          </cell>
          <cell r="D94" t="str">
            <v>W000 28.45</v>
          </cell>
          <cell r="E94" t="str">
            <v>W03,8</v>
          </cell>
          <cell r="F94" t="str">
            <v>Aéroport</v>
          </cell>
          <cell r="G94" t="str">
            <v/>
          </cell>
          <cell r="I94">
            <v>114</v>
          </cell>
          <cell r="J94">
            <v>4</v>
          </cell>
          <cell r="Q94">
            <v>11</v>
          </cell>
          <cell r="R94">
            <v>110</v>
          </cell>
          <cell r="T94">
            <v>29</v>
          </cell>
          <cell r="U94">
            <v>290</v>
          </cell>
          <cell r="W94" t="str">
            <v>herbe</v>
          </cell>
          <cell r="X94" t="str">
            <v/>
          </cell>
          <cell r="Y94" t="str">
            <v/>
          </cell>
          <cell r="AA94" t="str">
            <v/>
          </cell>
          <cell r="AB94" t="str">
            <v/>
          </cell>
          <cell r="AE94" t="str">
            <v/>
          </cell>
          <cell r="AF94" t="str">
            <v/>
          </cell>
          <cell r="AG94" t="str">
            <v/>
          </cell>
          <cell r="AH94" t="str">
            <v/>
          </cell>
          <cell r="AJ94">
            <v>318</v>
          </cell>
        </row>
        <row r="95">
          <cell r="A95" t="str">
            <v>LFEA</v>
          </cell>
          <cell r="B95" t="str">
            <v>Belle Ile En Mer</v>
          </cell>
          <cell r="C95" t="str">
            <v>N47 19.36</v>
          </cell>
          <cell r="D95" t="str">
            <v>W003 11.54</v>
          </cell>
          <cell r="E95" t="str">
            <v>W05,2</v>
          </cell>
          <cell r="F95" t="str">
            <v>Aéroport</v>
          </cell>
          <cell r="G95">
            <v>118.75</v>
          </cell>
          <cell r="I95">
            <v>171</v>
          </cell>
          <cell r="J95">
            <v>6</v>
          </cell>
          <cell r="O95">
            <v>118.75</v>
          </cell>
          <cell r="Q95">
            <v>6</v>
          </cell>
          <cell r="R95">
            <v>63</v>
          </cell>
          <cell r="T95">
            <v>24</v>
          </cell>
          <cell r="U95">
            <v>243</v>
          </cell>
          <cell r="W95" t="str">
            <v>dure</v>
          </cell>
          <cell r="X95" t="str">
            <v/>
          </cell>
          <cell r="Y95" t="str">
            <v/>
          </cell>
          <cell r="AA95" t="str">
            <v/>
          </cell>
          <cell r="AB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</row>
        <row r="96">
          <cell r="A96" t="str">
            <v>LFEB</v>
          </cell>
          <cell r="B96" t="str">
            <v>Dinan</v>
          </cell>
          <cell r="C96" t="str">
            <v>N48 26.40</v>
          </cell>
          <cell r="D96" t="str">
            <v>W002 06.05</v>
          </cell>
          <cell r="E96" t="str">
            <v>W05,0</v>
          </cell>
          <cell r="F96" t="str">
            <v>Aéroport</v>
          </cell>
          <cell r="G96">
            <v>120.15</v>
          </cell>
          <cell r="I96">
            <v>394</v>
          </cell>
          <cell r="J96">
            <v>15</v>
          </cell>
          <cell r="O96">
            <v>120.15</v>
          </cell>
          <cell r="Q96">
            <v>7</v>
          </cell>
          <cell r="R96">
            <v>73</v>
          </cell>
          <cell r="T96">
            <v>25</v>
          </cell>
          <cell r="U96">
            <v>253</v>
          </cell>
          <cell r="W96" t="str">
            <v>dure</v>
          </cell>
          <cell r="X96" t="str">
            <v/>
          </cell>
          <cell r="Y96" t="str">
            <v/>
          </cell>
          <cell r="AA96" t="str">
            <v/>
          </cell>
          <cell r="AB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7">
          <cell r="A97" t="str">
            <v>LFEC</v>
          </cell>
          <cell r="B97" t="str">
            <v>Ouessant</v>
          </cell>
          <cell r="C97" t="str">
            <v>N48 27.99</v>
          </cell>
          <cell r="D97" t="str">
            <v>W005 04.00</v>
          </cell>
          <cell r="E97" t="str">
            <v>W06,1</v>
          </cell>
          <cell r="F97" t="str">
            <v>Aéroport</v>
          </cell>
          <cell r="G97">
            <v>118.1</v>
          </cell>
          <cell r="I97">
            <v>160</v>
          </cell>
          <cell r="J97">
            <v>6</v>
          </cell>
          <cell r="O97">
            <v>118.1</v>
          </cell>
          <cell r="Q97">
            <v>6</v>
          </cell>
          <cell r="R97">
            <v>57</v>
          </cell>
          <cell r="T97">
            <v>24</v>
          </cell>
          <cell r="U97">
            <v>237</v>
          </cell>
          <cell r="W97" t="str">
            <v>dure</v>
          </cell>
          <cell r="X97" t="str">
            <v/>
          </cell>
          <cell r="Y97" t="str">
            <v/>
          </cell>
          <cell r="AA97" t="str">
            <v/>
          </cell>
          <cell r="AB97" t="str">
            <v/>
          </cell>
          <cell r="AE97" t="str">
            <v/>
          </cell>
          <cell r="AF97" t="str">
            <v/>
          </cell>
          <cell r="AG97" t="str">
            <v/>
          </cell>
          <cell r="AH97" t="str">
            <v/>
          </cell>
        </row>
        <row r="98">
          <cell r="A98" t="str">
            <v>LFED</v>
          </cell>
          <cell r="B98" t="str">
            <v>Pontivy</v>
          </cell>
          <cell r="C98" t="str">
            <v>N48 03.28</v>
          </cell>
          <cell r="D98" t="str">
            <v>W002 55.21</v>
          </cell>
          <cell r="E98" t="str">
            <v>W05,2</v>
          </cell>
          <cell r="F98" t="str">
            <v>Aéroport</v>
          </cell>
          <cell r="G98" t="str">
            <v/>
          </cell>
          <cell r="I98">
            <v>407</v>
          </cell>
          <cell r="J98">
            <v>15</v>
          </cell>
          <cell r="Q98">
            <v>10</v>
          </cell>
          <cell r="R98">
            <v>98</v>
          </cell>
          <cell r="T98">
            <v>28</v>
          </cell>
          <cell r="U98">
            <v>278</v>
          </cell>
          <cell r="W98" t="str">
            <v>dure</v>
          </cell>
          <cell r="X98" t="str">
            <v/>
          </cell>
          <cell r="Y98" t="str">
            <v/>
          </cell>
          <cell r="AA98" t="str">
            <v/>
          </cell>
          <cell r="AB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J98">
            <v>377</v>
          </cell>
        </row>
        <row r="99">
          <cell r="A99" t="str">
            <v>LFEF</v>
          </cell>
          <cell r="B99" t="str">
            <v>Amboise Dierre</v>
          </cell>
          <cell r="C99" t="str">
            <v>N47 20.29</v>
          </cell>
          <cell r="D99" t="str">
            <v>E000 56.33</v>
          </cell>
          <cell r="E99" t="str">
            <v>W03,7</v>
          </cell>
          <cell r="F99" t="str">
            <v>Aéroport</v>
          </cell>
          <cell r="G99">
            <v>118.7</v>
          </cell>
          <cell r="I99">
            <v>354</v>
          </cell>
          <cell r="J99">
            <v>13</v>
          </cell>
          <cell r="O99">
            <v>118.7</v>
          </cell>
          <cell r="Q99">
            <v>11</v>
          </cell>
          <cell r="R99">
            <v>108</v>
          </cell>
          <cell r="T99">
            <v>29</v>
          </cell>
          <cell r="U99">
            <v>288</v>
          </cell>
          <cell r="W99" t="str">
            <v>dure</v>
          </cell>
          <cell r="X99">
            <v>11</v>
          </cell>
          <cell r="Y99">
            <v>108</v>
          </cell>
          <cell r="AA99">
            <v>29</v>
          </cell>
          <cell r="AB99">
            <v>288</v>
          </cell>
          <cell r="AD99" t="str">
            <v>herbe</v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</row>
        <row r="100">
          <cell r="A100" t="str">
            <v>LFEG</v>
          </cell>
          <cell r="B100" t="str">
            <v>Argenton Sur Creuse</v>
          </cell>
          <cell r="C100" t="str">
            <v>N46 35.49</v>
          </cell>
          <cell r="D100" t="str">
            <v>E001 36.09</v>
          </cell>
          <cell r="E100" t="str">
            <v>W03,3</v>
          </cell>
          <cell r="F100" t="str">
            <v>Aéroport</v>
          </cell>
          <cell r="G100" t="str">
            <v/>
          </cell>
          <cell r="I100">
            <v>663</v>
          </cell>
          <cell r="J100">
            <v>25</v>
          </cell>
          <cell r="Q100">
            <v>4</v>
          </cell>
          <cell r="R100">
            <v>37</v>
          </cell>
          <cell r="T100">
            <v>22</v>
          </cell>
          <cell r="U100">
            <v>217</v>
          </cell>
          <cell r="W100" t="str">
            <v>herbe</v>
          </cell>
          <cell r="X100" t="str">
            <v/>
          </cell>
          <cell r="Y100" t="str">
            <v/>
          </cell>
          <cell r="AA100" t="str">
            <v/>
          </cell>
          <cell r="AB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</row>
        <row r="101">
          <cell r="A101" t="str">
            <v>LFEH</v>
          </cell>
          <cell r="B101" t="str">
            <v>Aubigny Sur Nere</v>
          </cell>
          <cell r="C101" t="str">
            <v>N47 28.50</v>
          </cell>
          <cell r="D101" t="str">
            <v>E002 23.39</v>
          </cell>
          <cell r="E101" t="str">
            <v>W03,2</v>
          </cell>
          <cell r="F101" t="str">
            <v>Aéroport</v>
          </cell>
          <cell r="G101" t="str">
            <v/>
          </cell>
          <cell r="I101">
            <v>630</v>
          </cell>
          <cell r="J101">
            <v>23</v>
          </cell>
          <cell r="Q101">
            <v>6</v>
          </cell>
          <cell r="R101">
            <v>61</v>
          </cell>
          <cell r="T101">
            <v>24</v>
          </cell>
          <cell r="U101">
            <v>241</v>
          </cell>
          <cell r="W101" t="str">
            <v>dure</v>
          </cell>
          <cell r="X101" t="str">
            <v/>
          </cell>
          <cell r="Y101" t="str">
            <v/>
          </cell>
          <cell r="AA101" t="str">
            <v/>
          </cell>
          <cell r="AB101" t="str">
            <v/>
          </cell>
          <cell r="AE101" t="str">
            <v/>
          </cell>
          <cell r="AF101" t="str">
            <v/>
          </cell>
          <cell r="AG101" t="str">
            <v/>
          </cell>
          <cell r="AH101" t="str">
            <v/>
          </cell>
        </row>
        <row r="102">
          <cell r="A102" t="str">
            <v>LFEI</v>
          </cell>
          <cell r="B102" t="str">
            <v>Briare Chatillon</v>
          </cell>
          <cell r="C102" t="str">
            <v>N47 36.58</v>
          </cell>
          <cell r="D102" t="str">
            <v>E002 46.56</v>
          </cell>
          <cell r="E102" t="str">
            <v>W03,1</v>
          </cell>
          <cell r="F102" t="str">
            <v>Aéroport</v>
          </cell>
          <cell r="G102">
            <v>125.4</v>
          </cell>
          <cell r="I102">
            <v>538</v>
          </cell>
          <cell r="J102">
            <v>20</v>
          </cell>
          <cell r="O102">
            <v>125.4</v>
          </cell>
          <cell r="Q102">
            <v>14</v>
          </cell>
          <cell r="R102">
            <v>137</v>
          </cell>
          <cell r="T102">
            <v>32</v>
          </cell>
          <cell r="U102">
            <v>317</v>
          </cell>
          <cell r="W102" t="str">
            <v>herbe</v>
          </cell>
          <cell r="X102" t="str">
            <v/>
          </cell>
          <cell r="Y102" t="str">
            <v/>
          </cell>
          <cell r="AA102" t="str">
            <v/>
          </cell>
          <cell r="AB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J102">
            <v>405</v>
          </cell>
        </row>
        <row r="103">
          <cell r="A103" t="str">
            <v>LFEJ</v>
          </cell>
          <cell r="B103" t="str">
            <v>Chateauroux Villers</v>
          </cell>
          <cell r="C103" t="str">
            <v>N46 50.31</v>
          </cell>
          <cell r="D103" t="str">
            <v>E001 37.16</v>
          </cell>
          <cell r="E103" t="str">
            <v>W03,4</v>
          </cell>
          <cell r="F103" t="str">
            <v>Aéroport</v>
          </cell>
          <cell r="G103" t="str">
            <v/>
          </cell>
          <cell r="I103">
            <v>541</v>
          </cell>
          <cell r="J103">
            <v>20</v>
          </cell>
          <cell r="Q103">
            <v>4</v>
          </cell>
          <cell r="R103">
            <v>43</v>
          </cell>
          <cell r="T103">
            <v>22</v>
          </cell>
          <cell r="U103">
            <v>223</v>
          </cell>
          <cell r="W103" t="str">
            <v>herbe</v>
          </cell>
          <cell r="X103" t="str">
            <v/>
          </cell>
          <cell r="Y103" t="str">
            <v/>
          </cell>
          <cell r="AA103" t="str">
            <v/>
          </cell>
          <cell r="AB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4">
          <cell r="A104" t="str">
            <v>LFEK</v>
          </cell>
          <cell r="B104" t="str">
            <v>Issoudun Le Fay</v>
          </cell>
          <cell r="C104" t="str">
            <v>N45 53.19</v>
          </cell>
          <cell r="D104" t="str">
            <v>E002 02.29</v>
          </cell>
          <cell r="E104" t="str">
            <v>W03,1</v>
          </cell>
          <cell r="F104" t="str">
            <v>Aéroport</v>
          </cell>
          <cell r="G104" t="str">
            <v/>
          </cell>
          <cell r="I104">
            <v>531</v>
          </cell>
          <cell r="J104">
            <v>20</v>
          </cell>
          <cell r="Q104">
            <v>18</v>
          </cell>
          <cell r="R104">
            <v>177</v>
          </cell>
          <cell r="T104">
            <v>36</v>
          </cell>
          <cell r="U104">
            <v>357</v>
          </cell>
          <cell r="W104" t="str">
            <v>herbe</v>
          </cell>
          <cell r="X104">
            <v>11</v>
          </cell>
          <cell r="Y104">
            <v>114</v>
          </cell>
          <cell r="AA104">
            <v>29</v>
          </cell>
          <cell r="AB104">
            <v>294</v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</row>
        <row r="105">
          <cell r="A105" t="str">
            <v>LFEL</v>
          </cell>
          <cell r="B105" t="str">
            <v>Le Blanc</v>
          </cell>
          <cell r="C105" t="str">
            <v>N46 37.15</v>
          </cell>
          <cell r="D105" t="str">
            <v>E001 05.15</v>
          </cell>
          <cell r="E105" t="str">
            <v>W03,5</v>
          </cell>
          <cell r="F105" t="str">
            <v>Aéroport</v>
          </cell>
          <cell r="G105" t="str">
            <v/>
          </cell>
          <cell r="I105">
            <v>377</v>
          </cell>
          <cell r="J105">
            <v>14</v>
          </cell>
          <cell r="Q105">
            <v>5</v>
          </cell>
          <cell r="R105">
            <v>45</v>
          </cell>
          <cell r="T105">
            <v>23</v>
          </cell>
          <cell r="U105">
            <v>225</v>
          </cell>
          <cell r="W105" t="str">
            <v>dure</v>
          </cell>
          <cell r="X105" t="str">
            <v/>
          </cell>
          <cell r="Y105" t="str">
            <v/>
          </cell>
          <cell r="AA105" t="str">
            <v/>
          </cell>
          <cell r="AB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</row>
        <row r="106">
          <cell r="A106" t="str">
            <v>LFEM</v>
          </cell>
          <cell r="B106" t="str">
            <v>Montargis</v>
          </cell>
          <cell r="C106" t="str">
            <v>N47 57.38</v>
          </cell>
          <cell r="D106" t="str">
            <v>E002 41.09</v>
          </cell>
          <cell r="E106" t="str">
            <v>W03,1</v>
          </cell>
          <cell r="F106" t="str">
            <v>Aéroport</v>
          </cell>
          <cell r="G106" t="str">
            <v/>
          </cell>
          <cell r="I106">
            <v>308</v>
          </cell>
          <cell r="J106">
            <v>11</v>
          </cell>
          <cell r="Q106">
            <v>5</v>
          </cell>
          <cell r="R106">
            <v>49</v>
          </cell>
          <cell r="T106">
            <v>23</v>
          </cell>
          <cell r="U106">
            <v>229</v>
          </cell>
          <cell r="W106" t="str">
            <v>herbe</v>
          </cell>
          <cell r="X106" t="str">
            <v/>
          </cell>
          <cell r="Y106" t="str">
            <v/>
          </cell>
          <cell r="AA106" t="str">
            <v/>
          </cell>
          <cell r="AB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7">
          <cell r="A107" t="str">
            <v>LFEN</v>
          </cell>
          <cell r="B107" t="str">
            <v>Tours Sorigny</v>
          </cell>
          <cell r="C107" t="str">
            <v>N47 15.51</v>
          </cell>
          <cell r="D107" t="str">
            <v>E000 41.51</v>
          </cell>
          <cell r="E107" t="str">
            <v>W03,7</v>
          </cell>
          <cell r="F107" t="str">
            <v>Aéroport</v>
          </cell>
          <cell r="G107" t="str">
            <v/>
          </cell>
          <cell r="I107">
            <v>354</v>
          </cell>
          <cell r="J107">
            <v>13</v>
          </cell>
          <cell r="Q107">
            <v>4</v>
          </cell>
          <cell r="R107">
            <v>39</v>
          </cell>
          <cell r="T107">
            <v>22</v>
          </cell>
          <cell r="U107">
            <v>219</v>
          </cell>
          <cell r="W107" t="str">
            <v>dure</v>
          </cell>
          <cell r="X107" t="str">
            <v/>
          </cell>
          <cell r="Y107" t="str">
            <v/>
          </cell>
          <cell r="AA107" t="str">
            <v/>
          </cell>
          <cell r="AB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08">
          <cell r="A108" t="str">
            <v>LFEP</v>
          </cell>
          <cell r="B108" t="str">
            <v>Pouilly Maconge</v>
          </cell>
          <cell r="C108" t="str">
            <v>N47 13.17</v>
          </cell>
          <cell r="D108" t="str">
            <v>E004 33.40</v>
          </cell>
          <cell r="E108" t="str">
            <v>W02,4</v>
          </cell>
          <cell r="F108" t="str">
            <v>Aéroport</v>
          </cell>
          <cell r="G108" t="str">
            <v/>
          </cell>
          <cell r="I108">
            <v>1411</v>
          </cell>
          <cell r="J108">
            <v>52</v>
          </cell>
          <cell r="Q108">
            <v>3</v>
          </cell>
          <cell r="R108">
            <v>29</v>
          </cell>
          <cell r="T108">
            <v>21</v>
          </cell>
          <cell r="U108">
            <v>209</v>
          </cell>
          <cell r="W108" t="str">
            <v>herbe</v>
          </cell>
          <cell r="X108" t="str">
            <v/>
          </cell>
          <cell r="Y108" t="str">
            <v/>
          </cell>
          <cell r="AA108" t="str">
            <v/>
          </cell>
          <cell r="AB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A109" t="str">
            <v>LFEQ</v>
          </cell>
          <cell r="B109" t="str">
            <v>Quiberon</v>
          </cell>
          <cell r="C109" t="str">
            <v>N47 28.56</v>
          </cell>
          <cell r="D109" t="str">
            <v>W003 06.00</v>
          </cell>
          <cell r="E109" t="str">
            <v>W05,2</v>
          </cell>
          <cell r="F109" t="str">
            <v>Aéroport</v>
          </cell>
          <cell r="G109">
            <v>119.6</v>
          </cell>
          <cell r="I109">
            <v>37</v>
          </cell>
          <cell r="J109">
            <v>1</v>
          </cell>
          <cell r="O109">
            <v>119.6</v>
          </cell>
          <cell r="Q109">
            <v>11</v>
          </cell>
          <cell r="R109">
            <v>114</v>
          </cell>
          <cell r="T109">
            <v>29</v>
          </cell>
          <cell r="U109">
            <v>294</v>
          </cell>
          <cell r="W109" t="str">
            <v>dure</v>
          </cell>
          <cell r="X109" t="str">
            <v/>
          </cell>
          <cell r="Y109" t="str">
            <v/>
          </cell>
          <cell r="AA109" t="str">
            <v/>
          </cell>
          <cell r="AB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0">
          <cell r="A110" t="str">
            <v>LFER</v>
          </cell>
          <cell r="B110" t="str">
            <v>Redon</v>
          </cell>
          <cell r="C110" t="str">
            <v>N47 42.08</v>
          </cell>
          <cell r="D110" t="str">
            <v>W002 02.12</v>
          </cell>
          <cell r="E110" t="str">
            <v>W04,8</v>
          </cell>
          <cell r="F110" t="str">
            <v>Aéroport</v>
          </cell>
          <cell r="G110" t="str">
            <v/>
          </cell>
          <cell r="I110">
            <v>223</v>
          </cell>
          <cell r="J110">
            <v>8</v>
          </cell>
          <cell r="Q110">
            <v>5</v>
          </cell>
          <cell r="R110">
            <v>48</v>
          </cell>
          <cell r="T110">
            <v>23</v>
          </cell>
          <cell r="U110">
            <v>228</v>
          </cell>
          <cell r="W110" t="str">
            <v>dure</v>
          </cell>
          <cell r="X110" t="str">
            <v/>
          </cell>
          <cell r="Y110" t="str">
            <v/>
          </cell>
          <cell r="AA110" t="str">
            <v/>
          </cell>
          <cell r="AB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</row>
        <row r="111">
          <cell r="A111" t="str">
            <v>LFES</v>
          </cell>
          <cell r="B111" t="str">
            <v>Guiscriff Scaer</v>
          </cell>
          <cell r="C111" t="str">
            <v>N48 03.17</v>
          </cell>
          <cell r="D111" t="str">
            <v>W003 39.46</v>
          </cell>
          <cell r="E111" t="str">
            <v>W05,5</v>
          </cell>
          <cell r="F111" t="str">
            <v>Aéroport</v>
          </cell>
          <cell r="G111" t="str">
            <v/>
          </cell>
          <cell r="I111">
            <v>564</v>
          </cell>
          <cell r="J111">
            <v>21</v>
          </cell>
          <cell r="Q111">
            <v>3</v>
          </cell>
          <cell r="R111">
            <v>27</v>
          </cell>
          <cell r="T111">
            <v>21</v>
          </cell>
          <cell r="U111">
            <v>207</v>
          </cell>
          <cell r="W111" t="str">
            <v>dure</v>
          </cell>
          <cell r="X111" t="str">
            <v/>
          </cell>
          <cell r="Y111" t="str">
            <v/>
          </cell>
          <cell r="AA111" t="str">
            <v/>
          </cell>
          <cell r="AB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</row>
        <row r="112">
          <cell r="A112" t="str">
            <v>LFET</v>
          </cell>
          <cell r="B112" t="str">
            <v>Til Chatel</v>
          </cell>
          <cell r="C112" t="str">
            <v>N47 32.51</v>
          </cell>
          <cell r="D112" t="str">
            <v>E005 12.43</v>
          </cell>
          <cell r="E112" t="str">
            <v>W02,3</v>
          </cell>
          <cell r="F112" t="str">
            <v>Aéroport</v>
          </cell>
          <cell r="G112" t="str">
            <v/>
          </cell>
          <cell r="I112">
            <v>938</v>
          </cell>
          <cell r="J112">
            <v>35</v>
          </cell>
          <cell r="Q112">
            <v>2</v>
          </cell>
          <cell r="R112">
            <v>16</v>
          </cell>
          <cell r="T112">
            <v>20</v>
          </cell>
          <cell r="U112">
            <v>196</v>
          </cell>
          <cell r="W112" t="str">
            <v>herbe</v>
          </cell>
          <cell r="X112">
            <v>11</v>
          </cell>
          <cell r="Y112">
            <v>110</v>
          </cell>
          <cell r="AA112">
            <v>29</v>
          </cell>
          <cell r="AB112">
            <v>290</v>
          </cell>
          <cell r="AD112" t="str">
            <v>herbe</v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</row>
        <row r="113">
          <cell r="A113" t="str">
            <v>LFEU</v>
          </cell>
          <cell r="B113" t="str">
            <v>Bar Le Duc Les Hauts De Chee</v>
          </cell>
          <cell r="C113" t="str">
            <v>N48 52.06</v>
          </cell>
          <cell r="D113" t="str">
            <v>E005 11.09</v>
          </cell>
          <cell r="E113" t="str">
            <v>W02,4</v>
          </cell>
          <cell r="F113" t="str">
            <v>Aéroport</v>
          </cell>
          <cell r="G113" t="str">
            <v/>
          </cell>
          <cell r="I113">
            <v>909</v>
          </cell>
          <cell r="J113">
            <v>34</v>
          </cell>
          <cell r="Q113">
            <v>6</v>
          </cell>
          <cell r="R113">
            <v>64</v>
          </cell>
          <cell r="T113">
            <v>24</v>
          </cell>
          <cell r="U113">
            <v>244</v>
          </cell>
          <cell r="W113" t="str">
            <v>herbe</v>
          </cell>
          <cell r="X113" t="str">
            <v/>
          </cell>
          <cell r="Y113" t="str">
            <v/>
          </cell>
          <cell r="AA113" t="str">
            <v/>
          </cell>
          <cell r="AB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</row>
        <row r="114">
          <cell r="A114" t="str">
            <v>LFEV</v>
          </cell>
          <cell r="B114" t="str">
            <v>Gray</v>
          </cell>
          <cell r="C114" t="str">
            <v>N47 26.00</v>
          </cell>
          <cell r="D114" t="str">
            <v>E005 37.22</v>
          </cell>
          <cell r="E114" t="str">
            <v>W02,1</v>
          </cell>
          <cell r="F114" t="str">
            <v>Aéroport</v>
          </cell>
          <cell r="G114" t="str">
            <v/>
          </cell>
          <cell r="I114">
            <v>679</v>
          </cell>
          <cell r="J114">
            <v>25</v>
          </cell>
          <cell r="Q114">
            <v>8</v>
          </cell>
          <cell r="R114">
            <v>75</v>
          </cell>
          <cell r="T114">
            <v>26</v>
          </cell>
          <cell r="U114">
            <v>255</v>
          </cell>
          <cell r="W114" t="str">
            <v>dure</v>
          </cell>
          <cell r="X114">
            <v>8</v>
          </cell>
          <cell r="Y114">
            <v>75</v>
          </cell>
          <cell r="AA114">
            <v>26</v>
          </cell>
          <cell r="AB114">
            <v>255</v>
          </cell>
          <cell r="AD114" t="str">
            <v>herbe</v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</row>
        <row r="115">
          <cell r="A115" t="str">
            <v>LFEW</v>
          </cell>
          <cell r="B115" t="str">
            <v>Saulieu</v>
          </cell>
          <cell r="C115" t="str">
            <v>N47 14.22</v>
          </cell>
          <cell r="D115" t="str">
            <v>E004 15.57</v>
          </cell>
          <cell r="E115" t="str">
            <v>W02,5</v>
          </cell>
          <cell r="F115" t="str">
            <v>Aéroport</v>
          </cell>
          <cell r="G115" t="str">
            <v/>
          </cell>
          <cell r="I115">
            <v>1722</v>
          </cell>
          <cell r="J115">
            <v>64</v>
          </cell>
          <cell r="Q115">
            <v>6</v>
          </cell>
          <cell r="R115">
            <v>57</v>
          </cell>
          <cell r="T115">
            <v>24</v>
          </cell>
          <cell r="U115">
            <v>237</v>
          </cell>
          <cell r="W115" t="str">
            <v>dure</v>
          </cell>
          <cell r="X115" t="str">
            <v/>
          </cell>
          <cell r="Y115" t="str">
            <v/>
          </cell>
          <cell r="AA115" t="str">
            <v/>
          </cell>
          <cell r="AB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</row>
        <row r="116">
          <cell r="A116" t="str">
            <v>LFEX</v>
          </cell>
          <cell r="B116" t="str">
            <v>Nancy Azelot</v>
          </cell>
          <cell r="C116" t="str">
            <v>N48 35.19</v>
          </cell>
          <cell r="D116" t="str">
            <v>E006 14.28</v>
          </cell>
          <cell r="E116" t="str">
            <v>W02,0</v>
          </cell>
          <cell r="F116" t="str">
            <v>Aéroport</v>
          </cell>
          <cell r="G116" t="str">
            <v/>
          </cell>
          <cell r="I116">
            <v>964</v>
          </cell>
          <cell r="J116">
            <v>36</v>
          </cell>
          <cell r="Q116">
            <v>0</v>
          </cell>
          <cell r="R116">
            <v>1</v>
          </cell>
          <cell r="T116">
            <v>18</v>
          </cell>
          <cell r="U116">
            <v>181</v>
          </cell>
          <cell r="W116" t="str">
            <v>herbe</v>
          </cell>
          <cell r="X116">
            <v>6</v>
          </cell>
          <cell r="Y116">
            <v>61</v>
          </cell>
          <cell r="AA116">
            <v>24</v>
          </cell>
          <cell r="AB116">
            <v>241</v>
          </cell>
          <cell r="AD116" t="str">
            <v>herbe</v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</row>
        <row r="117">
          <cell r="A117" t="str">
            <v>LFEY</v>
          </cell>
          <cell r="B117" t="str">
            <v>Ile D'Yeu</v>
          </cell>
          <cell r="C117" t="str">
            <v>N46 43.07</v>
          </cell>
          <cell r="D117" t="str">
            <v>W002 23.28</v>
          </cell>
          <cell r="E117" t="str">
            <v>W04,8</v>
          </cell>
          <cell r="F117" t="str">
            <v>Aéroport</v>
          </cell>
          <cell r="G117">
            <v>118.9</v>
          </cell>
          <cell r="I117">
            <v>79</v>
          </cell>
          <cell r="J117">
            <v>3</v>
          </cell>
          <cell r="O117">
            <v>118.9</v>
          </cell>
          <cell r="Q117">
            <v>15</v>
          </cell>
          <cell r="R117">
            <v>146</v>
          </cell>
          <cell r="T117">
            <v>33</v>
          </cell>
          <cell r="U117">
            <v>326</v>
          </cell>
          <cell r="X117">
            <v>4</v>
          </cell>
          <cell r="Y117">
            <v>39</v>
          </cell>
          <cell r="AA117">
            <v>22</v>
          </cell>
          <cell r="AB117">
            <v>219</v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</row>
        <row r="118">
          <cell r="A118" t="str">
            <v>LFEZ</v>
          </cell>
          <cell r="B118" t="str">
            <v>Nancy Malzeville</v>
          </cell>
          <cell r="C118" t="str">
            <v>N48 43.15</v>
          </cell>
          <cell r="D118" t="str">
            <v>E006 12.27</v>
          </cell>
          <cell r="E118" t="str">
            <v>W02,0</v>
          </cell>
          <cell r="F118" t="str">
            <v>Aéroport</v>
          </cell>
          <cell r="G118" t="str">
            <v/>
          </cell>
          <cell r="I118">
            <v>1256</v>
          </cell>
          <cell r="J118">
            <v>47</v>
          </cell>
          <cell r="Q118">
            <v>9</v>
          </cell>
          <cell r="R118">
            <v>85</v>
          </cell>
          <cell r="T118">
            <v>27</v>
          </cell>
          <cell r="U118">
            <v>265</v>
          </cell>
          <cell r="W118" t="str">
            <v>herbe</v>
          </cell>
          <cell r="X118">
            <v>4</v>
          </cell>
          <cell r="Y118">
            <v>40</v>
          </cell>
          <cell r="AA118">
            <v>22</v>
          </cell>
          <cell r="AB118">
            <v>220</v>
          </cell>
          <cell r="AD118" t="str">
            <v>herbe</v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A119" t="str">
            <v>LFFB</v>
          </cell>
          <cell r="B119" t="str">
            <v>Buno Bonnevaux</v>
          </cell>
          <cell r="C119" t="str">
            <v>N48 21.04</v>
          </cell>
          <cell r="D119" t="str">
            <v>E002 25.26</v>
          </cell>
          <cell r="E119" t="str">
            <v>W03,3</v>
          </cell>
          <cell r="F119" t="str">
            <v>Aéroport</v>
          </cell>
          <cell r="G119" t="str">
            <v/>
          </cell>
          <cell r="I119">
            <v>420</v>
          </cell>
          <cell r="J119">
            <v>16</v>
          </cell>
          <cell r="Q119">
            <v>2</v>
          </cell>
          <cell r="R119">
            <v>15</v>
          </cell>
          <cell r="T119">
            <v>20</v>
          </cell>
          <cell r="U119">
            <v>195</v>
          </cell>
          <cell r="W119" t="str">
            <v>herbe</v>
          </cell>
          <cell r="X119">
            <v>10</v>
          </cell>
          <cell r="Y119">
            <v>101</v>
          </cell>
          <cell r="AA119">
            <v>28</v>
          </cell>
          <cell r="AB119">
            <v>281</v>
          </cell>
          <cell r="AD119" t="str">
            <v>herbe</v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</row>
        <row r="120">
          <cell r="A120" t="str">
            <v>LFFC</v>
          </cell>
          <cell r="B120" t="str">
            <v>Mantes Cherence</v>
          </cell>
          <cell r="C120" t="str">
            <v>N49 04.44</v>
          </cell>
          <cell r="D120" t="str">
            <v>E001 41.23</v>
          </cell>
          <cell r="E120" t="str">
            <v>W03,6</v>
          </cell>
          <cell r="F120" t="str">
            <v>Aéroport</v>
          </cell>
          <cell r="G120" t="str">
            <v/>
          </cell>
          <cell r="I120">
            <v>512</v>
          </cell>
          <cell r="J120">
            <v>19</v>
          </cell>
          <cell r="Q120">
            <v>4</v>
          </cell>
          <cell r="R120">
            <v>38</v>
          </cell>
          <cell r="T120">
            <v>22</v>
          </cell>
          <cell r="U120">
            <v>218</v>
          </cell>
          <cell r="W120" t="str">
            <v>herbe</v>
          </cell>
          <cell r="X120">
            <v>12</v>
          </cell>
          <cell r="Y120">
            <v>124</v>
          </cell>
          <cell r="AA120">
            <v>30</v>
          </cell>
          <cell r="AB120">
            <v>304</v>
          </cell>
          <cell r="AD120" t="str">
            <v>dure</v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</row>
        <row r="121">
          <cell r="A121" t="str">
            <v>LFFD</v>
          </cell>
          <cell r="B121" t="str">
            <v>Saint Andre De L'Eure</v>
          </cell>
          <cell r="C121" t="str">
            <v>N48 54.00</v>
          </cell>
          <cell r="D121" t="str">
            <v>E001 15.12</v>
          </cell>
          <cell r="E121" t="str">
            <v>W03,8</v>
          </cell>
          <cell r="F121" t="str">
            <v>Aéroport</v>
          </cell>
          <cell r="G121" t="str">
            <v/>
          </cell>
          <cell r="I121">
            <v>492</v>
          </cell>
          <cell r="J121">
            <v>18</v>
          </cell>
          <cell r="Q121">
            <v>6</v>
          </cell>
          <cell r="R121">
            <v>55</v>
          </cell>
          <cell r="T121">
            <v>24</v>
          </cell>
          <cell r="U121">
            <v>235</v>
          </cell>
          <cell r="W121" t="str">
            <v>herbe</v>
          </cell>
          <cell r="X121" t="str">
            <v/>
          </cell>
          <cell r="Y121" t="str">
            <v/>
          </cell>
          <cell r="AA121" t="str">
            <v/>
          </cell>
          <cell r="AB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A122" t="str">
            <v>LFFE</v>
          </cell>
          <cell r="B122" t="str">
            <v>Enghien</v>
          </cell>
          <cell r="C122" t="str">
            <v>N49 02.46</v>
          </cell>
          <cell r="D122" t="str">
            <v>E002 20.58</v>
          </cell>
          <cell r="E122" t="str">
            <v>W03,4</v>
          </cell>
          <cell r="F122" t="str">
            <v>Aéroport</v>
          </cell>
          <cell r="G122" t="str">
            <v/>
          </cell>
          <cell r="I122">
            <v>338</v>
          </cell>
          <cell r="J122">
            <v>13</v>
          </cell>
          <cell r="Q122">
            <v>7</v>
          </cell>
          <cell r="R122">
            <v>69</v>
          </cell>
          <cell r="T122">
            <v>25</v>
          </cell>
          <cell r="U122">
            <v>249</v>
          </cell>
          <cell r="W122" t="str">
            <v>herbe</v>
          </cell>
          <cell r="X122">
            <v>16</v>
          </cell>
          <cell r="Y122">
            <v>158</v>
          </cell>
          <cell r="AA122">
            <v>34</v>
          </cell>
          <cell r="AB122">
            <v>338</v>
          </cell>
          <cell r="AD122" t="str">
            <v>herbe</v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3">
          <cell r="A123" t="str">
            <v>LFFG</v>
          </cell>
          <cell r="B123" t="str">
            <v>La Ferte Gaucher</v>
          </cell>
          <cell r="C123" t="str">
            <v>N48 45.21</v>
          </cell>
          <cell r="D123" t="str">
            <v>E003 16.36</v>
          </cell>
          <cell r="E123" t="str">
            <v>W03,0</v>
          </cell>
          <cell r="F123" t="str">
            <v>Aéroport</v>
          </cell>
          <cell r="G123" t="str">
            <v/>
          </cell>
          <cell r="I123">
            <v>538</v>
          </cell>
          <cell r="J123">
            <v>20</v>
          </cell>
          <cell r="Q123">
            <v>5</v>
          </cell>
          <cell r="R123">
            <v>47</v>
          </cell>
          <cell r="T123">
            <v>23</v>
          </cell>
          <cell r="U123">
            <v>227</v>
          </cell>
          <cell r="W123" t="str">
            <v>herbe</v>
          </cell>
          <cell r="X123" t="str">
            <v/>
          </cell>
          <cell r="Y123" t="str">
            <v/>
          </cell>
          <cell r="AA123" t="str">
            <v/>
          </cell>
          <cell r="AB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</row>
        <row r="124">
          <cell r="A124" t="str">
            <v>LFFH</v>
          </cell>
          <cell r="B124" t="str">
            <v>Château Thierry Belleau</v>
          </cell>
          <cell r="C124" t="str">
            <v>N49 04.02</v>
          </cell>
          <cell r="D124" t="str">
            <v>E003 21.25</v>
          </cell>
          <cell r="E124" t="str">
            <v>W03,0</v>
          </cell>
          <cell r="F124" t="str">
            <v>Aéroport</v>
          </cell>
          <cell r="G124" t="str">
            <v/>
          </cell>
          <cell r="I124">
            <v>728</v>
          </cell>
          <cell r="J124">
            <v>27</v>
          </cell>
          <cell r="Q124">
            <v>4</v>
          </cell>
          <cell r="R124">
            <v>37</v>
          </cell>
          <cell r="T124">
            <v>22</v>
          </cell>
          <cell r="U124">
            <v>217</v>
          </cell>
          <cell r="W124" t="str">
            <v>herbe</v>
          </cell>
          <cell r="X124" t="str">
            <v/>
          </cell>
          <cell r="Y124" t="str">
            <v/>
          </cell>
          <cell r="AA124" t="str">
            <v/>
          </cell>
          <cell r="AB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</row>
        <row r="125">
          <cell r="A125" t="str">
            <v>LFFI</v>
          </cell>
          <cell r="B125" t="str">
            <v>Ancenis</v>
          </cell>
          <cell r="C125" t="str">
            <v>N47 24.29</v>
          </cell>
          <cell r="D125" t="str">
            <v>W001 10.39</v>
          </cell>
          <cell r="E125" t="str">
            <v>W04,4</v>
          </cell>
          <cell r="F125" t="str">
            <v>Aéroport</v>
          </cell>
          <cell r="G125" t="str">
            <v/>
          </cell>
          <cell r="I125">
            <v>111</v>
          </cell>
          <cell r="J125">
            <v>4</v>
          </cell>
          <cell r="Q125">
            <v>8</v>
          </cell>
          <cell r="R125">
            <v>75</v>
          </cell>
          <cell r="T125">
            <v>26</v>
          </cell>
          <cell r="U125">
            <v>255</v>
          </cell>
          <cell r="W125" t="str">
            <v>dure</v>
          </cell>
          <cell r="X125" t="str">
            <v/>
          </cell>
          <cell r="Y125" t="str">
            <v/>
          </cell>
          <cell r="AA125" t="str">
            <v/>
          </cell>
          <cell r="AB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</row>
        <row r="126">
          <cell r="A126" t="str">
            <v>LFFJ</v>
          </cell>
          <cell r="B126" t="str">
            <v>Joinville Mussey</v>
          </cell>
          <cell r="C126" t="str">
            <v>N48 23.10</v>
          </cell>
          <cell r="D126" t="str">
            <v>E005 08.42</v>
          </cell>
          <cell r="E126" t="str">
            <v>W02,4</v>
          </cell>
          <cell r="F126" t="str">
            <v>Aéroport</v>
          </cell>
          <cell r="G126" t="str">
            <v/>
          </cell>
          <cell r="I126">
            <v>1024</v>
          </cell>
          <cell r="J126">
            <v>38</v>
          </cell>
          <cell r="Q126">
            <v>10</v>
          </cell>
          <cell r="R126">
            <v>98</v>
          </cell>
          <cell r="T126">
            <v>28</v>
          </cell>
          <cell r="U126">
            <v>278</v>
          </cell>
          <cell r="W126" t="str">
            <v>herbe</v>
          </cell>
          <cell r="X126" t="str">
            <v/>
          </cell>
          <cell r="Y126" t="str">
            <v/>
          </cell>
          <cell r="AA126" t="str">
            <v/>
          </cell>
          <cell r="AB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</row>
        <row r="127">
          <cell r="A127" t="str">
            <v>LFFK</v>
          </cell>
          <cell r="B127" t="str">
            <v xml:space="preserve">Fontenay Lecomte </v>
          </cell>
          <cell r="C127" t="str">
            <v>N46 26.34</v>
          </cell>
          <cell r="D127" t="str">
            <v>W000 47.22</v>
          </cell>
          <cell r="E127" t="str">
            <v>W04,2</v>
          </cell>
          <cell r="F127" t="str">
            <v>Aéroport</v>
          </cell>
          <cell r="G127" t="str">
            <v/>
          </cell>
          <cell r="I127">
            <v>85</v>
          </cell>
          <cell r="J127">
            <v>3</v>
          </cell>
          <cell r="Q127">
            <v>9</v>
          </cell>
          <cell r="R127">
            <v>88</v>
          </cell>
          <cell r="T127">
            <v>27</v>
          </cell>
          <cell r="U127">
            <v>268</v>
          </cell>
          <cell r="W127" t="str">
            <v>herbe</v>
          </cell>
          <cell r="X127" t="str">
            <v/>
          </cell>
          <cell r="Y127" t="str">
            <v/>
          </cell>
          <cell r="AA127" t="str">
            <v/>
          </cell>
          <cell r="AB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</row>
        <row r="128">
          <cell r="A128" t="str">
            <v>LFFL</v>
          </cell>
          <cell r="B128" t="str">
            <v>Bailleau Armenonville</v>
          </cell>
          <cell r="C128" t="str">
            <v>N48 30.57</v>
          </cell>
          <cell r="D128" t="str">
            <v>E001 38.24</v>
          </cell>
          <cell r="E128" t="str">
            <v>W03,6</v>
          </cell>
          <cell r="F128" t="str">
            <v>Aéroport</v>
          </cell>
          <cell r="G128" t="str">
            <v/>
          </cell>
          <cell r="I128">
            <v>509</v>
          </cell>
          <cell r="J128">
            <v>19</v>
          </cell>
          <cell r="Q128">
            <v>0</v>
          </cell>
          <cell r="R128">
            <v>3</v>
          </cell>
          <cell r="T128">
            <v>18</v>
          </cell>
          <cell r="U128">
            <v>183</v>
          </cell>
          <cell r="W128" t="str">
            <v>herbe</v>
          </cell>
          <cell r="X128" t="str">
            <v/>
          </cell>
          <cell r="Y128" t="str">
            <v/>
          </cell>
          <cell r="AA128" t="str">
            <v/>
          </cell>
          <cell r="AB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</row>
        <row r="129">
          <cell r="A129" t="str">
            <v>LFFM</v>
          </cell>
          <cell r="B129" t="str">
            <v>Lamotte Beuvron</v>
          </cell>
          <cell r="C129" t="str">
            <v>N47 39.24</v>
          </cell>
          <cell r="D129" t="str">
            <v>E001 59.21</v>
          </cell>
          <cell r="E129" t="str">
            <v>W03,3</v>
          </cell>
          <cell r="F129" t="str">
            <v>Aéroport</v>
          </cell>
          <cell r="G129" t="str">
            <v/>
          </cell>
          <cell r="I129">
            <v>413</v>
          </cell>
          <cell r="J129">
            <v>15</v>
          </cell>
          <cell r="Q129">
            <v>15</v>
          </cell>
          <cell r="R129">
            <v>154</v>
          </cell>
          <cell r="T129">
            <v>33</v>
          </cell>
          <cell r="U129">
            <v>334</v>
          </cell>
          <cell r="W129" t="str">
            <v>herbe</v>
          </cell>
          <cell r="X129" t="str">
            <v/>
          </cell>
          <cell r="Y129" t="str">
            <v/>
          </cell>
          <cell r="AA129" t="str">
            <v/>
          </cell>
          <cell r="AB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</row>
        <row r="130">
          <cell r="A130" t="str">
            <v>LFFP</v>
          </cell>
          <cell r="B130" t="str">
            <v>Pithiviers</v>
          </cell>
          <cell r="C130" t="str">
            <v>N48 09.26</v>
          </cell>
          <cell r="D130" t="str">
            <v>E002 11.33</v>
          </cell>
          <cell r="E130" t="str">
            <v>W03,3</v>
          </cell>
          <cell r="F130" t="str">
            <v>Aéroport</v>
          </cell>
          <cell r="G130" t="str">
            <v/>
          </cell>
          <cell r="I130">
            <v>384</v>
          </cell>
          <cell r="J130">
            <v>14</v>
          </cell>
          <cell r="Q130">
            <v>7</v>
          </cell>
          <cell r="R130">
            <v>72</v>
          </cell>
          <cell r="T130">
            <v>25</v>
          </cell>
          <cell r="U130">
            <v>252</v>
          </cell>
          <cell r="W130" t="str">
            <v>herbe</v>
          </cell>
          <cell r="X130" t="str">
            <v/>
          </cell>
          <cell r="Y130" t="str">
            <v/>
          </cell>
          <cell r="AA130" t="str">
            <v/>
          </cell>
          <cell r="AB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</row>
        <row r="131">
          <cell r="A131" t="str">
            <v>LFFQ</v>
          </cell>
          <cell r="B131" t="str">
            <v>La Ferte Alais</v>
          </cell>
          <cell r="C131" t="str">
            <v>N48 29.52</v>
          </cell>
          <cell r="D131" t="str">
            <v>E002 20.36</v>
          </cell>
          <cell r="E131" t="str">
            <v>W03,3</v>
          </cell>
          <cell r="F131" t="str">
            <v>Aéroport</v>
          </cell>
          <cell r="G131" t="str">
            <v/>
          </cell>
          <cell r="I131">
            <v>453</v>
          </cell>
          <cell r="J131">
            <v>17</v>
          </cell>
          <cell r="Q131">
            <v>11</v>
          </cell>
          <cell r="R131">
            <v>111</v>
          </cell>
          <cell r="T131">
            <v>29</v>
          </cell>
          <cell r="U131">
            <v>291</v>
          </cell>
          <cell r="W131" t="str">
            <v>herbe</v>
          </cell>
          <cell r="X131" t="str">
            <v/>
          </cell>
          <cell r="Y131" t="str">
            <v/>
          </cell>
          <cell r="AA131" t="str">
            <v/>
          </cell>
          <cell r="AB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</row>
        <row r="132">
          <cell r="A132" t="str">
            <v>LFFR</v>
          </cell>
          <cell r="B132" t="str">
            <v>Bar Sur Seine</v>
          </cell>
          <cell r="C132" t="str">
            <v>N48 04.01</v>
          </cell>
          <cell r="D132" t="str">
            <v>E004 24.49</v>
          </cell>
          <cell r="E132" t="str">
            <v>W02,6</v>
          </cell>
          <cell r="F132" t="str">
            <v>Aéroport</v>
          </cell>
          <cell r="G132" t="str">
            <v/>
          </cell>
          <cell r="I132">
            <v>938</v>
          </cell>
          <cell r="J132">
            <v>35</v>
          </cell>
          <cell r="Q132">
            <v>12</v>
          </cell>
          <cell r="R132">
            <v>117</v>
          </cell>
          <cell r="T132">
            <v>30</v>
          </cell>
          <cell r="U132">
            <v>297</v>
          </cell>
          <cell r="W132" t="str">
            <v>herbe</v>
          </cell>
          <cell r="X132" t="str">
            <v/>
          </cell>
          <cell r="Y132" t="str">
            <v/>
          </cell>
          <cell r="AA132" t="str">
            <v/>
          </cell>
          <cell r="AB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/>
          </cell>
        </row>
        <row r="133">
          <cell r="A133" t="str">
            <v>LFFT</v>
          </cell>
          <cell r="B133" t="str">
            <v>Neufchateau</v>
          </cell>
          <cell r="C133" t="str">
            <v>N48 21.40</v>
          </cell>
          <cell r="D133" t="str">
            <v>E005 43.03</v>
          </cell>
          <cell r="E133" t="str">
            <v>W02,2</v>
          </cell>
          <cell r="F133" t="str">
            <v>Aéroport</v>
          </cell>
          <cell r="G133" t="str">
            <v/>
          </cell>
          <cell r="I133">
            <v>1227</v>
          </cell>
          <cell r="J133">
            <v>45</v>
          </cell>
          <cell r="Q133">
            <v>1</v>
          </cell>
          <cell r="R133">
            <v>13</v>
          </cell>
          <cell r="T133">
            <v>19</v>
          </cell>
          <cell r="U133">
            <v>193</v>
          </cell>
          <cell r="W133" t="str">
            <v>herbe</v>
          </cell>
          <cell r="X133">
            <v>9</v>
          </cell>
          <cell r="Y133">
            <v>90</v>
          </cell>
          <cell r="AA133">
            <v>27</v>
          </cell>
          <cell r="AB133">
            <v>270</v>
          </cell>
          <cell r="AD133" t="str">
            <v>herbe</v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</row>
        <row r="134">
          <cell r="A134" t="str">
            <v>LFFU</v>
          </cell>
          <cell r="B134" t="str">
            <v>Chateauneuf Sur Cher</v>
          </cell>
          <cell r="C134" t="str">
            <v>N46 52.16</v>
          </cell>
          <cell r="D134" t="str">
            <v>E002 22.37</v>
          </cell>
          <cell r="E134" t="str">
            <v>W03,1</v>
          </cell>
          <cell r="F134" t="str">
            <v>Aéroport</v>
          </cell>
          <cell r="G134" t="str">
            <v/>
          </cell>
          <cell r="I134">
            <v>551</v>
          </cell>
          <cell r="J134">
            <v>20</v>
          </cell>
          <cell r="Q134">
            <v>9</v>
          </cell>
          <cell r="R134">
            <v>87</v>
          </cell>
          <cell r="T134">
            <v>27</v>
          </cell>
          <cell r="U134">
            <v>267</v>
          </cell>
          <cell r="W134" t="str">
            <v>herbe</v>
          </cell>
          <cell r="X134" t="str">
            <v/>
          </cell>
          <cell r="Y134" t="str">
            <v/>
          </cell>
          <cell r="AA134" t="str">
            <v/>
          </cell>
          <cell r="AB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</row>
        <row r="135">
          <cell r="A135" t="str">
            <v>LFFV</v>
          </cell>
          <cell r="B135" t="str">
            <v>Vierzon</v>
          </cell>
          <cell r="C135" t="str">
            <v>N47 11.41</v>
          </cell>
          <cell r="D135" t="str">
            <v>E002 04.00</v>
          </cell>
          <cell r="E135" t="str">
            <v>W03,3</v>
          </cell>
          <cell r="F135" t="str">
            <v>Aéroport</v>
          </cell>
          <cell r="G135" t="str">
            <v/>
          </cell>
          <cell r="I135">
            <v>430</v>
          </cell>
          <cell r="J135">
            <v>16</v>
          </cell>
          <cell r="Q135">
            <v>4</v>
          </cell>
          <cell r="R135">
            <v>41</v>
          </cell>
          <cell r="T135">
            <v>22</v>
          </cell>
          <cell r="U135">
            <v>221</v>
          </cell>
          <cell r="W135" t="str">
            <v>herbe</v>
          </cell>
          <cell r="X135" t="str">
            <v/>
          </cell>
          <cell r="Y135" t="str">
            <v/>
          </cell>
          <cell r="AA135" t="str">
            <v/>
          </cell>
          <cell r="AB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</row>
        <row r="136">
          <cell r="A136" t="str">
            <v>LFFW</v>
          </cell>
          <cell r="B136" t="str">
            <v>Montaigu</v>
          </cell>
          <cell r="C136" t="str">
            <v>N46 56.04</v>
          </cell>
          <cell r="D136" t="str">
            <v>W001 19.14</v>
          </cell>
          <cell r="E136" t="str">
            <v>W04,4</v>
          </cell>
          <cell r="F136" t="str">
            <v>Aéroport</v>
          </cell>
          <cell r="G136" t="str">
            <v/>
          </cell>
          <cell r="I136">
            <v>187</v>
          </cell>
          <cell r="J136">
            <v>7</v>
          </cell>
          <cell r="Q136">
            <v>7</v>
          </cell>
          <cell r="R136">
            <v>70</v>
          </cell>
          <cell r="T136">
            <v>25</v>
          </cell>
          <cell r="U136">
            <v>250</v>
          </cell>
          <cell r="W136" t="str">
            <v>herbe</v>
          </cell>
          <cell r="X136" t="str">
            <v/>
          </cell>
          <cell r="Y136" t="str">
            <v/>
          </cell>
          <cell r="AA136" t="str">
            <v/>
          </cell>
          <cell r="AB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</row>
        <row r="137">
          <cell r="A137" t="str">
            <v>LFFX</v>
          </cell>
          <cell r="B137" t="str">
            <v>Tournus Cuisery</v>
          </cell>
          <cell r="C137" t="str">
            <v>N46 33.46</v>
          </cell>
          <cell r="D137" t="str">
            <v>E004 58.36</v>
          </cell>
          <cell r="E137" t="str">
            <v>W02,2</v>
          </cell>
          <cell r="F137" t="str">
            <v>Aéroport</v>
          </cell>
          <cell r="G137" t="str">
            <v/>
          </cell>
          <cell r="I137">
            <v>682</v>
          </cell>
          <cell r="J137">
            <v>25</v>
          </cell>
          <cell r="Q137">
            <v>1</v>
          </cell>
          <cell r="R137">
            <v>13</v>
          </cell>
          <cell r="T137">
            <v>19</v>
          </cell>
          <cell r="U137">
            <v>193</v>
          </cell>
          <cell r="W137" t="str">
            <v>herbe</v>
          </cell>
          <cell r="X137" t="str">
            <v/>
          </cell>
          <cell r="Y137" t="str">
            <v/>
          </cell>
          <cell r="AA137" t="str">
            <v/>
          </cell>
          <cell r="AB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</row>
        <row r="138">
          <cell r="A138" t="str">
            <v>LFFY</v>
          </cell>
          <cell r="B138" t="str">
            <v>Etrepagny</v>
          </cell>
          <cell r="C138" t="str">
            <v>N49 18.13</v>
          </cell>
          <cell r="D138" t="str">
            <v>E001 37.54</v>
          </cell>
          <cell r="E138" t="str">
            <v>W03,7</v>
          </cell>
          <cell r="F138" t="str">
            <v>Aéroport</v>
          </cell>
          <cell r="G138" t="str">
            <v/>
          </cell>
          <cell r="I138">
            <v>311</v>
          </cell>
          <cell r="J138">
            <v>12</v>
          </cell>
          <cell r="Q138">
            <v>12</v>
          </cell>
          <cell r="R138">
            <v>118</v>
          </cell>
          <cell r="T138">
            <v>30</v>
          </cell>
          <cell r="U138">
            <v>298</v>
          </cell>
          <cell r="W138" t="str">
            <v>herbe</v>
          </cell>
          <cell r="X138" t="str">
            <v/>
          </cell>
          <cell r="Y138" t="str">
            <v/>
          </cell>
          <cell r="AA138" t="str">
            <v/>
          </cell>
          <cell r="AB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</row>
        <row r="139">
          <cell r="A139" t="str">
            <v>LFFZ</v>
          </cell>
          <cell r="B139" t="str">
            <v>Sezanne</v>
          </cell>
          <cell r="C139" t="str">
            <v>N48 42.38</v>
          </cell>
          <cell r="D139" t="str">
            <v>E003 45.01</v>
          </cell>
          <cell r="E139" t="str">
            <v>W02,9</v>
          </cell>
          <cell r="F139" t="str">
            <v>Aéroport</v>
          </cell>
          <cell r="G139" t="str">
            <v/>
          </cell>
          <cell r="I139">
            <v>354</v>
          </cell>
          <cell r="J139">
            <v>13</v>
          </cell>
          <cell r="Q139">
            <v>6</v>
          </cell>
          <cell r="R139">
            <v>61</v>
          </cell>
          <cell r="T139">
            <v>24</v>
          </cell>
          <cell r="U139">
            <v>241</v>
          </cell>
          <cell r="W139" t="str">
            <v>herbe</v>
          </cell>
          <cell r="X139">
            <v>6</v>
          </cell>
          <cell r="Y139">
            <v>61</v>
          </cell>
          <cell r="AA139">
            <v>24</v>
          </cell>
          <cell r="AB139">
            <v>241</v>
          </cell>
          <cell r="AD139" t="str">
            <v>herbe</v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</row>
        <row r="140">
          <cell r="A140" t="str">
            <v>LFGA</v>
          </cell>
          <cell r="B140" t="str">
            <v>Colmar Houssen</v>
          </cell>
          <cell r="C140" t="str">
            <v>N49 06.41</v>
          </cell>
          <cell r="D140" t="str">
            <v>E007 21.38</v>
          </cell>
          <cell r="E140" t="str">
            <v>W01,7</v>
          </cell>
          <cell r="F140" t="str">
            <v>Aéroport</v>
          </cell>
          <cell r="G140">
            <v>119</v>
          </cell>
          <cell r="I140">
            <v>630</v>
          </cell>
          <cell r="J140">
            <v>23</v>
          </cell>
          <cell r="O140">
            <v>119</v>
          </cell>
          <cell r="Q140">
            <v>19</v>
          </cell>
          <cell r="R140">
            <v>191</v>
          </cell>
          <cell r="T140">
            <v>37</v>
          </cell>
          <cell r="U140">
            <v>371</v>
          </cell>
          <cell r="W140" t="str">
            <v>dure</v>
          </cell>
          <cell r="X140" t="str">
            <v/>
          </cell>
          <cell r="Y140" t="str">
            <v/>
          </cell>
          <cell r="AA140" t="str">
            <v/>
          </cell>
          <cell r="AB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J140">
            <v>380</v>
          </cell>
        </row>
        <row r="141">
          <cell r="A141" t="str">
            <v>LFGB</v>
          </cell>
          <cell r="B141" t="str">
            <v>Mulhouse Habsheim</v>
          </cell>
          <cell r="C141" t="str">
            <v>N47 44.17</v>
          </cell>
          <cell r="D141" t="str">
            <v>E007 05.56</v>
          </cell>
          <cell r="E141" t="str">
            <v>W01,7</v>
          </cell>
          <cell r="F141" t="str">
            <v>Aéroport</v>
          </cell>
          <cell r="G141">
            <v>125.25</v>
          </cell>
          <cell r="I141">
            <v>787</v>
          </cell>
          <cell r="J141">
            <v>29</v>
          </cell>
          <cell r="O141">
            <v>125.25</v>
          </cell>
          <cell r="Q141">
            <v>2</v>
          </cell>
          <cell r="R141">
            <v>23</v>
          </cell>
          <cell r="T141">
            <v>20</v>
          </cell>
          <cell r="U141">
            <v>203</v>
          </cell>
          <cell r="W141" t="str">
            <v>dure</v>
          </cell>
          <cell r="X141" t="str">
            <v/>
          </cell>
          <cell r="Y141" t="str">
            <v/>
          </cell>
          <cell r="AA141" t="str">
            <v/>
          </cell>
          <cell r="AB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</row>
        <row r="142">
          <cell r="A142" t="str">
            <v>LFGC</v>
          </cell>
          <cell r="B142" t="str">
            <v>Strasbourg Neuhof</v>
          </cell>
          <cell r="C142" t="str">
            <v>N48 33.16</v>
          </cell>
          <cell r="D142" t="str">
            <v>E007 46.41</v>
          </cell>
          <cell r="E142" t="str">
            <v>W01,5</v>
          </cell>
          <cell r="F142" t="str">
            <v>Aéroport</v>
          </cell>
          <cell r="G142">
            <v>120.7</v>
          </cell>
          <cell r="I142">
            <v>456</v>
          </cell>
          <cell r="J142">
            <v>17</v>
          </cell>
          <cell r="O142">
            <v>120.7</v>
          </cell>
          <cell r="Q142">
            <v>18</v>
          </cell>
          <cell r="R142">
            <v>175</v>
          </cell>
          <cell r="T142">
            <v>36</v>
          </cell>
          <cell r="U142">
            <v>355</v>
          </cell>
          <cell r="W142" t="str">
            <v>herbe</v>
          </cell>
          <cell r="X142" t="str">
            <v/>
          </cell>
          <cell r="Y142" t="str">
            <v/>
          </cell>
          <cell r="AA142" t="str">
            <v/>
          </cell>
          <cell r="AB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</row>
        <row r="143">
          <cell r="A143" t="str">
            <v>LFGD</v>
          </cell>
          <cell r="B143" t="str">
            <v>Arbois</v>
          </cell>
          <cell r="C143" t="str">
            <v>N46 55.12</v>
          </cell>
          <cell r="D143" t="str">
            <v>E005 45.36</v>
          </cell>
          <cell r="E143" t="str">
            <v>W02,0</v>
          </cell>
          <cell r="F143" t="str">
            <v>Aéroport</v>
          </cell>
          <cell r="G143" t="str">
            <v/>
          </cell>
          <cell r="I143">
            <v>876</v>
          </cell>
          <cell r="J143">
            <v>32</v>
          </cell>
          <cell r="Q143">
            <v>14</v>
          </cell>
          <cell r="R143">
            <v>141</v>
          </cell>
          <cell r="T143">
            <v>32</v>
          </cell>
          <cell r="U143">
            <v>321</v>
          </cell>
          <cell r="W143" t="str">
            <v>herbe</v>
          </cell>
          <cell r="X143" t="str">
            <v/>
          </cell>
          <cell r="Y143" t="str">
            <v/>
          </cell>
          <cell r="AA143" t="str">
            <v/>
          </cell>
          <cell r="AB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</row>
        <row r="144">
          <cell r="A144" t="str">
            <v>LFGE</v>
          </cell>
          <cell r="B144" t="str">
            <v>Avallon</v>
          </cell>
          <cell r="C144" t="str">
            <v>N47 30.11</v>
          </cell>
          <cell r="D144" t="str">
            <v>E003 53.58</v>
          </cell>
          <cell r="E144" t="str">
            <v>W02,7</v>
          </cell>
          <cell r="F144" t="str">
            <v>Aéroport</v>
          </cell>
          <cell r="G144" t="str">
            <v/>
          </cell>
          <cell r="I144">
            <v>781</v>
          </cell>
          <cell r="J144">
            <v>29</v>
          </cell>
          <cell r="Q144">
            <v>5</v>
          </cell>
          <cell r="R144">
            <v>47</v>
          </cell>
          <cell r="T144">
            <v>23</v>
          </cell>
          <cell r="U144">
            <v>227</v>
          </cell>
          <cell r="W144" t="str">
            <v>herbe</v>
          </cell>
          <cell r="X144" t="str">
            <v/>
          </cell>
          <cell r="Y144" t="str">
            <v/>
          </cell>
          <cell r="AA144" t="str">
            <v/>
          </cell>
          <cell r="AB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</row>
        <row r="145">
          <cell r="A145" t="str">
            <v>LFGF</v>
          </cell>
          <cell r="B145" t="str">
            <v>Beaune Challanges</v>
          </cell>
          <cell r="C145" t="str">
            <v>N47 00.40</v>
          </cell>
          <cell r="D145" t="str">
            <v>E004 53.51</v>
          </cell>
          <cell r="E145" t="str">
            <v>W02,3</v>
          </cell>
          <cell r="F145" t="str">
            <v>Aéroport</v>
          </cell>
          <cell r="G145">
            <v>123.8</v>
          </cell>
          <cell r="I145">
            <v>653</v>
          </cell>
          <cell r="J145">
            <v>24</v>
          </cell>
          <cell r="O145">
            <v>123.8</v>
          </cell>
          <cell r="Q145">
            <v>3</v>
          </cell>
          <cell r="R145">
            <v>26</v>
          </cell>
          <cell r="T145">
            <v>21</v>
          </cell>
          <cell r="U145">
            <v>206</v>
          </cell>
          <cell r="W145" t="str">
            <v>dure</v>
          </cell>
          <cell r="X145" t="str">
            <v/>
          </cell>
          <cell r="Y145" t="str">
            <v/>
          </cell>
          <cell r="AA145" t="str">
            <v/>
          </cell>
          <cell r="AB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</row>
        <row r="146">
          <cell r="A146" t="str">
            <v>LFGG</v>
          </cell>
          <cell r="B146" t="str">
            <v>Belfort Chaux</v>
          </cell>
          <cell r="C146" t="str">
            <v>N47 42.08</v>
          </cell>
          <cell r="D146" t="str">
            <v>E006 49.57</v>
          </cell>
          <cell r="E146" t="str">
            <v>W01,8</v>
          </cell>
          <cell r="F146" t="str">
            <v>Aéroport</v>
          </cell>
          <cell r="G146" t="str">
            <v/>
          </cell>
          <cell r="I146">
            <v>1368</v>
          </cell>
          <cell r="J146">
            <v>51</v>
          </cell>
          <cell r="Q146">
            <v>4</v>
          </cell>
          <cell r="R146">
            <v>37</v>
          </cell>
          <cell r="T146">
            <v>22</v>
          </cell>
          <cell r="U146">
            <v>217</v>
          </cell>
          <cell r="W146" t="str">
            <v>herbe</v>
          </cell>
          <cell r="X146">
            <v>18</v>
          </cell>
          <cell r="Y146">
            <v>180</v>
          </cell>
          <cell r="AA146">
            <v>36</v>
          </cell>
          <cell r="AB146">
            <v>360</v>
          </cell>
          <cell r="AD146" t="str">
            <v>herbe</v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</row>
        <row r="147">
          <cell r="A147" t="str">
            <v>LFGH</v>
          </cell>
          <cell r="B147" t="str">
            <v>Cosnesurloire</v>
          </cell>
          <cell r="C147" t="str">
            <v>N47 21.41</v>
          </cell>
          <cell r="D147" t="str">
            <v>E002 55.09</v>
          </cell>
          <cell r="E147" t="str">
            <v>W03,0</v>
          </cell>
          <cell r="F147" t="str">
            <v>Aéroport</v>
          </cell>
          <cell r="G147" t="str">
            <v/>
          </cell>
          <cell r="I147">
            <v>574</v>
          </cell>
          <cell r="J147">
            <v>21</v>
          </cell>
          <cell r="Q147">
            <v>7</v>
          </cell>
          <cell r="R147">
            <v>66</v>
          </cell>
          <cell r="T147">
            <v>25</v>
          </cell>
          <cell r="U147">
            <v>246</v>
          </cell>
          <cell r="W147" t="str">
            <v>herbe</v>
          </cell>
          <cell r="X147">
            <v>12</v>
          </cell>
          <cell r="Y147">
            <v>119</v>
          </cell>
          <cell r="AA147">
            <v>30</v>
          </cell>
          <cell r="AB147">
            <v>299</v>
          </cell>
          <cell r="AD147" t="str">
            <v>herbe</v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</row>
        <row r="148">
          <cell r="A148" t="str">
            <v>LFGI</v>
          </cell>
          <cell r="B148" t="str">
            <v>Dijon Darois</v>
          </cell>
          <cell r="C148" t="str">
            <v>N47 23.13</v>
          </cell>
          <cell r="D148" t="str">
            <v>E004 56.53</v>
          </cell>
          <cell r="E148" t="str">
            <v>W02,3</v>
          </cell>
          <cell r="F148" t="str">
            <v>Aéroport</v>
          </cell>
          <cell r="G148">
            <v>122.6</v>
          </cell>
          <cell r="I148">
            <v>1585</v>
          </cell>
          <cell r="J148">
            <v>59</v>
          </cell>
          <cell r="O148">
            <v>122.6</v>
          </cell>
          <cell r="Q148">
            <v>2</v>
          </cell>
          <cell r="R148">
            <v>20</v>
          </cell>
          <cell r="T148">
            <v>20</v>
          </cell>
          <cell r="U148">
            <v>200</v>
          </cell>
          <cell r="W148" t="str">
            <v>dure</v>
          </cell>
          <cell r="X148" t="str">
            <v/>
          </cell>
          <cell r="Y148" t="str">
            <v/>
          </cell>
          <cell r="AA148" t="str">
            <v/>
          </cell>
          <cell r="AB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</row>
        <row r="149">
          <cell r="A149" t="str">
            <v>LFGJ</v>
          </cell>
          <cell r="B149" t="str">
            <v>Dole Tavaux</v>
          </cell>
          <cell r="C149" t="str">
            <v>N47 02.35</v>
          </cell>
          <cell r="D149" t="str">
            <v>E005 26.10</v>
          </cell>
          <cell r="E149" t="str">
            <v>W02,1</v>
          </cell>
          <cell r="F149" t="str">
            <v>Aéroport</v>
          </cell>
          <cell r="G149" t="str">
            <v/>
          </cell>
          <cell r="I149">
            <v>643</v>
          </cell>
          <cell r="J149">
            <v>24</v>
          </cell>
          <cell r="Q149">
            <v>6</v>
          </cell>
          <cell r="R149">
            <v>56</v>
          </cell>
          <cell r="T149">
            <v>24</v>
          </cell>
          <cell r="U149">
            <v>236</v>
          </cell>
          <cell r="W149" t="str">
            <v>dure</v>
          </cell>
          <cell r="X149" t="str">
            <v/>
          </cell>
          <cell r="Y149" t="str">
            <v/>
          </cell>
          <cell r="AA149" t="str">
            <v/>
          </cell>
          <cell r="AB149" t="str">
            <v/>
          </cell>
          <cell r="AE149">
            <v>109.35</v>
          </cell>
          <cell r="AF149">
            <v>6</v>
          </cell>
          <cell r="AG149" t="str">
            <v/>
          </cell>
          <cell r="AH149" t="str">
            <v/>
          </cell>
          <cell r="AJ149">
            <v>309</v>
          </cell>
        </row>
        <row r="150">
          <cell r="A150" t="str">
            <v>LFGK</v>
          </cell>
          <cell r="B150" t="str">
            <v>Joigny</v>
          </cell>
          <cell r="C150" t="str">
            <v>N47 59.42</v>
          </cell>
          <cell r="D150" t="str">
            <v>E003 23.31</v>
          </cell>
          <cell r="E150" t="str">
            <v>W02,9</v>
          </cell>
          <cell r="F150" t="str">
            <v>Aéroport</v>
          </cell>
          <cell r="G150" t="str">
            <v/>
          </cell>
          <cell r="I150">
            <v>728</v>
          </cell>
          <cell r="J150">
            <v>27</v>
          </cell>
          <cell r="Q150">
            <v>8</v>
          </cell>
          <cell r="R150">
            <v>82</v>
          </cell>
          <cell r="T150">
            <v>26</v>
          </cell>
          <cell r="U150">
            <v>262</v>
          </cell>
          <cell r="W150" t="str">
            <v>dure</v>
          </cell>
          <cell r="X150" t="str">
            <v/>
          </cell>
          <cell r="Y150" t="str">
            <v/>
          </cell>
          <cell r="AA150" t="str">
            <v/>
          </cell>
          <cell r="AB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</row>
        <row r="151">
          <cell r="A151" t="str">
            <v>LFGL</v>
          </cell>
          <cell r="B151" t="str">
            <v>Lons Le Saunier</v>
          </cell>
          <cell r="C151" t="str">
            <v>N46 40.34</v>
          </cell>
          <cell r="D151" t="str">
            <v>E005 28.16</v>
          </cell>
          <cell r="E151" t="str">
            <v>W02,1</v>
          </cell>
          <cell r="F151" t="str">
            <v>Aéroport</v>
          </cell>
          <cell r="G151" t="str">
            <v/>
          </cell>
          <cell r="I151">
            <v>761</v>
          </cell>
          <cell r="J151">
            <v>28</v>
          </cell>
          <cell r="Q151">
            <v>8</v>
          </cell>
          <cell r="R151">
            <v>82</v>
          </cell>
          <cell r="T151">
            <v>26</v>
          </cell>
          <cell r="U151">
            <v>262</v>
          </cell>
          <cell r="W151" t="str">
            <v>herbe</v>
          </cell>
          <cell r="X151" t="str">
            <v/>
          </cell>
          <cell r="Y151" t="str">
            <v/>
          </cell>
          <cell r="AA151" t="str">
            <v/>
          </cell>
          <cell r="AB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</row>
        <row r="152">
          <cell r="A152" t="str">
            <v>LFGM</v>
          </cell>
          <cell r="B152" t="str">
            <v>Montceau Les Mines</v>
          </cell>
          <cell r="C152" t="str">
            <v>N46 36.15</v>
          </cell>
          <cell r="D152" t="str">
            <v>E004 20.02</v>
          </cell>
          <cell r="E152" t="str">
            <v>W02,4</v>
          </cell>
          <cell r="F152" t="str">
            <v>Aéroport</v>
          </cell>
          <cell r="G152">
            <v>123.4</v>
          </cell>
          <cell r="I152">
            <v>1030</v>
          </cell>
          <cell r="J152">
            <v>38</v>
          </cell>
          <cell r="O152">
            <v>123.4</v>
          </cell>
          <cell r="Q152">
            <v>9</v>
          </cell>
          <cell r="R152">
            <v>93</v>
          </cell>
          <cell r="T152">
            <v>27</v>
          </cell>
          <cell r="U152">
            <v>273</v>
          </cell>
          <cell r="W152" t="str">
            <v>dure</v>
          </cell>
          <cell r="X152" t="str">
            <v/>
          </cell>
          <cell r="Y152" t="str">
            <v/>
          </cell>
          <cell r="AA152" t="str">
            <v/>
          </cell>
          <cell r="AB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J152">
            <v>317</v>
          </cell>
        </row>
        <row r="153">
          <cell r="A153" t="str">
            <v>LFGN</v>
          </cell>
          <cell r="B153" t="str">
            <v>Paray Le Monial</v>
          </cell>
          <cell r="C153" t="str">
            <v>N46 28.04</v>
          </cell>
          <cell r="D153" t="str">
            <v>E004 08.06</v>
          </cell>
          <cell r="E153" t="str">
            <v>W02,5</v>
          </cell>
          <cell r="F153" t="str">
            <v>Aéroport</v>
          </cell>
          <cell r="G153">
            <v>123.4</v>
          </cell>
          <cell r="I153">
            <v>987</v>
          </cell>
          <cell r="J153">
            <v>37</v>
          </cell>
          <cell r="O153">
            <v>123.4</v>
          </cell>
          <cell r="Q153">
            <v>13</v>
          </cell>
          <cell r="R153">
            <v>133</v>
          </cell>
          <cell r="T153">
            <v>31</v>
          </cell>
          <cell r="U153">
            <v>313</v>
          </cell>
          <cell r="W153" t="str">
            <v>herbe</v>
          </cell>
          <cell r="X153" t="str">
            <v/>
          </cell>
          <cell r="Y153" t="str">
            <v/>
          </cell>
          <cell r="AA153" t="str">
            <v/>
          </cell>
          <cell r="AB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</row>
        <row r="154">
          <cell r="A154" t="str">
            <v>LFGO</v>
          </cell>
          <cell r="B154" t="str">
            <v>Pont Sur Yonne</v>
          </cell>
          <cell r="C154" t="str">
            <v>N48 17.26</v>
          </cell>
          <cell r="D154" t="str">
            <v>E003 15.03</v>
          </cell>
          <cell r="E154" t="str">
            <v>W03,0</v>
          </cell>
          <cell r="F154" t="str">
            <v>Aéroport</v>
          </cell>
          <cell r="G154" t="str">
            <v/>
          </cell>
          <cell r="I154">
            <v>236</v>
          </cell>
          <cell r="J154">
            <v>8</v>
          </cell>
          <cell r="Q154" t="str">
            <v>14R</v>
          </cell>
          <cell r="R154">
            <v>145</v>
          </cell>
          <cell r="S154">
            <v>1000</v>
          </cell>
          <cell r="T154" t="str">
            <v>34L</v>
          </cell>
          <cell r="U154">
            <v>325</v>
          </cell>
          <cell r="W154" t="str">
            <v>herbe</v>
          </cell>
          <cell r="X154" t="str">
            <v/>
          </cell>
          <cell r="Y154" t="str">
            <v/>
          </cell>
          <cell r="AA154" t="str">
            <v/>
          </cell>
          <cell r="AB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K154">
            <v>36429</v>
          </cell>
        </row>
        <row r="155">
          <cell r="A155" t="str">
            <v>LFGP</v>
          </cell>
          <cell r="B155" t="str">
            <v>Saint Florentin</v>
          </cell>
          <cell r="C155" t="str">
            <v>N47 58.56</v>
          </cell>
          <cell r="D155" t="str">
            <v>E003 46.42</v>
          </cell>
          <cell r="E155" t="str">
            <v>W02,8</v>
          </cell>
          <cell r="F155" t="str">
            <v>Aéroport</v>
          </cell>
          <cell r="G155" t="str">
            <v/>
          </cell>
          <cell r="I155">
            <v>351</v>
          </cell>
          <cell r="J155">
            <v>13</v>
          </cell>
          <cell r="Q155">
            <v>8</v>
          </cell>
          <cell r="R155">
            <v>75</v>
          </cell>
          <cell r="T155">
            <v>26</v>
          </cell>
          <cell r="U155">
            <v>255</v>
          </cell>
          <cell r="W155" t="str">
            <v>dure</v>
          </cell>
          <cell r="X155" t="str">
            <v/>
          </cell>
          <cell r="Y155" t="str">
            <v/>
          </cell>
          <cell r="AA155" t="str">
            <v/>
          </cell>
          <cell r="AB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</row>
        <row r="156">
          <cell r="A156" t="str">
            <v>LFGQ</v>
          </cell>
          <cell r="B156" t="str">
            <v>Semur En Auxois</v>
          </cell>
          <cell r="C156" t="str">
            <v>N47 28.55</v>
          </cell>
          <cell r="D156" t="str">
            <v>E004 20.39</v>
          </cell>
          <cell r="E156" t="str">
            <v>W02,5</v>
          </cell>
          <cell r="F156" t="str">
            <v>Aéroport</v>
          </cell>
          <cell r="G156" t="str">
            <v/>
          </cell>
          <cell r="I156">
            <v>1053</v>
          </cell>
          <cell r="J156">
            <v>39</v>
          </cell>
          <cell r="Q156">
            <v>4</v>
          </cell>
          <cell r="R156">
            <v>43</v>
          </cell>
          <cell r="T156">
            <v>22</v>
          </cell>
          <cell r="U156">
            <v>223</v>
          </cell>
          <cell r="W156" t="str">
            <v>dure</v>
          </cell>
          <cell r="X156">
            <v>4</v>
          </cell>
          <cell r="Y156">
            <v>43</v>
          </cell>
          <cell r="AA156">
            <v>22</v>
          </cell>
          <cell r="AB156">
            <v>223</v>
          </cell>
          <cell r="AD156" t="str">
            <v>herbe</v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</row>
        <row r="157">
          <cell r="A157" t="str">
            <v>LFGR</v>
          </cell>
          <cell r="B157" t="str">
            <v>Doncourt Les Conflans</v>
          </cell>
          <cell r="C157" t="str">
            <v>N49 08.59</v>
          </cell>
          <cell r="D157" t="str">
            <v>E005 56.04</v>
          </cell>
          <cell r="E157" t="str">
            <v>W02,2</v>
          </cell>
          <cell r="F157" t="str">
            <v>Aéroport</v>
          </cell>
          <cell r="G157">
            <v>121.12</v>
          </cell>
          <cell r="I157">
            <v>804</v>
          </cell>
          <cell r="J157">
            <v>30</v>
          </cell>
          <cell r="O157">
            <v>121.12</v>
          </cell>
          <cell r="Q157">
            <v>8</v>
          </cell>
          <cell r="R157">
            <v>81</v>
          </cell>
          <cell r="T157">
            <v>26</v>
          </cell>
          <cell r="U157">
            <v>261</v>
          </cell>
          <cell r="W157" t="str">
            <v>herbe</v>
          </cell>
          <cell r="X157" t="str">
            <v/>
          </cell>
          <cell r="Y157" t="str">
            <v/>
          </cell>
          <cell r="AA157" t="str">
            <v/>
          </cell>
          <cell r="AB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</row>
        <row r="158">
          <cell r="A158" t="str">
            <v>LFGS</v>
          </cell>
          <cell r="B158" t="str">
            <v>Longuyon Villette</v>
          </cell>
          <cell r="C158" t="str">
            <v>N49 29.06</v>
          </cell>
          <cell r="D158" t="str">
            <v>E005 34.28</v>
          </cell>
          <cell r="E158" t="str">
            <v>W02,3</v>
          </cell>
          <cell r="F158" t="str">
            <v>Aéroport</v>
          </cell>
          <cell r="G158" t="str">
            <v/>
          </cell>
          <cell r="I158">
            <v>1148</v>
          </cell>
          <cell r="J158">
            <v>43</v>
          </cell>
          <cell r="Q158">
            <v>10</v>
          </cell>
          <cell r="R158">
            <v>96</v>
          </cell>
          <cell r="T158">
            <v>28</v>
          </cell>
          <cell r="U158">
            <v>276</v>
          </cell>
          <cell r="W158" t="str">
            <v>herbe</v>
          </cell>
          <cell r="X158" t="str">
            <v/>
          </cell>
          <cell r="Y158" t="str">
            <v/>
          </cell>
          <cell r="AA158" t="str">
            <v/>
          </cell>
          <cell r="AB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</row>
        <row r="159">
          <cell r="A159" t="str">
            <v>LFGT</v>
          </cell>
          <cell r="B159" t="str">
            <v>Sarrebourg</v>
          </cell>
          <cell r="C159" t="str">
            <v>N48 43.05</v>
          </cell>
          <cell r="D159" t="str">
            <v>E007 04.51</v>
          </cell>
          <cell r="E159" t="str">
            <v>W01,8</v>
          </cell>
          <cell r="F159" t="str">
            <v>Aéroport</v>
          </cell>
          <cell r="G159">
            <v>123.5</v>
          </cell>
          <cell r="I159">
            <v>876</v>
          </cell>
          <cell r="J159">
            <v>32</v>
          </cell>
          <cell r="O159">
            <v>123.5</v>
          </cell>
          <cell r="Q159">
            <v>4</v>
          </cell>
          <cell r="R159">
            <v>44</v>
          </cell>
          <cell r="T159">
            <v>22</v>
          </cell>
          <cell r="U159">
            <v>224</v>
          </cell>
          <cell r="W159" t="str">
            <v>dure</v>
          </cell>
          <cell r="X159" t="str">
            <v/>
          </cell>
          <cell r="Y159" t="str">
            <v/>
          </cell>
          <cell r="AA159" t="str">
            <v/>
          </cell>
          <cell r="AB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</row>
        <row r="160">
          <cell r="A160" t="str">
            <v>LFGU</v>
          </cell>
          <cell r="B160" t="str">
            <v>Sarreguemines</v>
          </cell>
          <cell r="C160" t="str">
            <v>N49 07.41</v>
          </cell>
          <cell r="D160" t="str">
            <v>E007 06.30</v>
          </cell>
          <cell r="E160" t="str">
            <v>W01,8</v>
          </cell>
          <cell r="F160" t="str">
            <v>Aéroport</v>
          </cell>
          <cell r="G160" t="str">
            <v/>
          </cell>
          <cell r="I160">
            <v>876</v>
          </cell>
          <cell r="J160">
            <v>32</v>
          </cell>
          <cell r="Q160">
            <v>6</v>
          </cell>
          <cell r="R160">
            <v>56</v>
          </cell>
          <cell r="T160">
            <v>24</v>
          </cell>
          <cell r="U160">
            <v>236</v>
          </cell>
          <cell r="W160" t="str">
            <v>herbe</v>
          </cell>
          <cell r="X160">
            <v>6</v>
          </cell>
          <cell r="Y160">
            <v>56</v>
          </cell>
          <cell r="AA160">
            <v>24</v>
          </cell>
          <cell r="AB160">
            <v>236</v>
          </cell>
          <cell r="AD160" t="str">
            <v>herbe</v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</row>
        <row r="161">
          <cell r="A161" t="str">
            <v>LFGV</v>
          </cell>
          <cell r="B161" t="str">
            <v>Thionville Yutz</v>
          </cell>
          <cell r="C161" t="str">
            <v>N49 21.11</v>
          </cell>
          <cell r="D161" t="str">
            <v>E006 12.31</v>
          </cell>
          <cell r="E161" t="str">
            <v>W02,1</v>
          </cell>
          <cell r="F161" t="str">
            <v>Aéroport</v>
          </cell>
          <cell r="G161">
            <v>123.5</v>
          </cell>
          <cell r="I161">
            <v>521</v>
          </cell>
          <cell r="J161">
            <v>19</v>
          </cell>
          <cell r="O161">
            <v>123.5</v>
          </cell>
          <cell r="Q161">
            <v>2</v>
          </cell>
          <cell r="R161">
            <v>20</v>
          </cell>
          <cell r="T161">
            <v>20</v>
          </cell>
          <cell r="U161">
            <v>200</v>
          </cell>
          <cell r="W161" t="str">
            <v>herbe</v>
          </cell>
          <cell r="X161" t="str">
            <v/>
          </cell>
          <cell r="Y161" t="str">
            <v/>
          </cell>
          <cell r="AA161" t="str">
            <v/>
          </cell>
          <cell r="AB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</row>
        <row r="162">
          <cell r="A162" t="str">
            <v>LFGW</v>
          </cell>
          <cell r="B162" t="str">
            <v>Verdun Le Rozelier</v>
          </cell>
          <cell r="C162" t="str">
            <v>N49 07.26</v>
          </cell>
          <cell r="D162" t="str">
            <v>E005 28.17</v>
          </cell>
          <cell r="E162" t="str">
            <v>W02,3</v>
          </cell>
          <cell r="F162" t="str">
            <v>Aéroport</v>
          </cell>
          <cell r="G162">
            <v>125.25</v>
          </cell>
          <cell r="I162">
            <v>1233</v>
          </cell>
          <cell r="J162">
            <v>46</v>
          </cell>
          <cell r="O162">
            <v>125.25</v>
          </cell>
          <cell r="Q162">
            <v>10</v>
          </cell>
          <cell r="R162">
            <v>101</v>
          </cell>
          <cell r="T162">
            <v>28</v>
          </cell>
          <cell r="U162">
            <v>281</v>
          </cell>
          <cell r="W162" t="str">
            <v>dure</v>
          </cell>
          <cell r="X162" t="str">
            <v/>
          </cell>
          <cell r="Y162" t="str">
            <v/>
          </cell>
          <cell r="AA162" t="str">
            <v/>
          </cell>
          <cell r="AB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</row>
        <row r="163">
          <cell r="A163" t="str">
            <v>LFGX</v>
          </cell>
          <cell r="B163" t="str">
            <v>Champagnole Crotenay</v>
          </cell>
          <cell r="C163" t="str">
            <v>N46 45.52</v>
          </cell>
          <cell r="D163" t="str">
            <v>E005 49.15</v>
          </cell>
          <cell r="E163" t="str">
            <v>W02,0</v>
          </cell>
          <cell r="F163" t="str">
            <v>Aéroport</v>
          </cell>
          <cell r="G163" t="str">
            <v/>
          </cell>
          <cell r="I163">
            <v>1745</v>
          </cell>
          <cell r="J163">
            <v>65</v>
          </cell>
          <cell r="Q163">
            <v>1</v>
          </cell>
          <cell r="R163">
            <v>11</v>
          </cell>
          <cell r="T163">
            <v>19</v>
          </cell>
          <cell r="U163">
            <v>191</v>
          </cell>
          <cell r="W163" t="str">
            <v>herbe</v>
          </cell>
          <cell r="X163" t="str">
            <v/>
          </cell>
          <cell r="Y163" t="str">
            <v/>
          </cell>
          <cell r="AA163" t="str">
            <v/>
          </cell>
          <cell r="AB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</row>
        <row r="164">
          <cell r="A164" t="str">
            <v>LFGY</v>
          </cell>
          <cell r="B164" t="str">
            <v>Saint Die</v>
          </cell>
          <cell r="C164" t="str">
            <v>N48 16.02</v>
          </cell>
          <cell r="D164" t="str">
            <v>E007 00.31</v>
          </cell>
          <cell r="E164" t="str">
            <v>W01,7</v>
          </cell>
          <cell r="F164" t="str">
            <v>Aéroport</v>
          </cell>
          <cell r="G164" t="str">
            <v/>
          </cell>
          <cell r="I164">
            <v>1184</v>
          </cell>
          <cell r="J164">
            <v>44</v>
          </cell>
          <cell r="Q164">
            <v>7</v>
          </cell>
          <cell r="R164">
            <v>70</v>
          </cell>
          <cell r="T164">
            <v>25</v>
          </cell>
          <cell r="U164">
            <v>250</v>
          </cell>
          <cell r="W164" t="str">
            <v>dure</v>
          </cell>
          <cell r="X164" t="str">
            <v/>
          </cell>
          <cell r="Y164" t="str">
            <v/>
          </cell>
          <cell r="AA164" t="str">
            <v/>
          </cell>
          <cell r="AB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</row>
        <row r="165">
          <cell r="A165" t="str">
            <v>LFGZ</v>
          </cell>
          <cell r="B165" t="str">
            <v>Nuits Saint Georges</v>
          </cell>
          <cell r="C165" t="str">
            <v>N47 08.35</v>
          </cell>
          <cell r="D165" t="str">
            <v>E004 58.09</v>
          </cell>
          <cell r="E165" t="str">
            <v>W02,3</v>
          </cell>
          <cell r="F165" t="str">
            <v>Aéroport</v>
          </cell>
          <cell r="G165" t="str">
            <v/>
          </cell>
          <cell r="I165">
            <v>797</v>
          </cell>
          <cell r="J165">
            <v>30</v>
          </cell>
          <cell r="Q165">
            <v>12</v>
          </cell>
          <cell r="R165">
            <v>117</v>
          </cell>
          <cell r="T165">
            <v>30</v>
          </cell>
          <cell r="U165">
            <v>297</v>
          </cell>
          <cell r="W165" t="str">
            <v>herbe</v>
          </cell>
          <cell r="X165" t="str">
            <v/>
          </cell>
          <cell r="Y165" t="str">
            <v/>
          </cell>
          <cell r="AA165" t="str">
            <v/>
          </cell>
          <cell r="AB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</row>
        <row r="166">
          <cell r="A166" t="str">
            <v>LFHA</v>
          </cell>
          <cell r="B166" t="str">
            <v>Issoire</v>
          </cell>
          <cell r="C166" t="str">
            <v>N45 30.54</v>
          </cell>
          <cell r="D166" t="str">
            <v>E003 16.03</v>
          </cell>
          <cell r="E166" t="str">
            <v>W02,7</v>
          </cell>
          <cell r="F166" t="str">
            <v>Aéroport</v>
          </cell>
          <cell r="G166" t="str">
            <v/>
          </cell>
          <cell r="I166">
            <v>1240</v>
          </cell>
          <cell r="J166">
            <v>46</v>
          </cell>
          <cell r="Q166">
            <v>18</v>
          </cell>
          <cell r="R166">
            <v>180</v>
          </cell>
          <cell r="T166">
            <v>36</v>
          </cell>
          <cell r="U166">
            <v>360</v>
          </cell>
          <cell r="W166" t="str">
            <v>herbe</v>
          </cell>
          <cell r="X166">
            <v>18</v>
          </cell>
          <cell r="Y166">
            <v>180</v>
          </cell>
          <cell r="AA166">
            <v>36</v>
          </cell>
          <cell r="AB166">
            <v>360</v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</row>
        <row r="167">
          <cell r="A167" t="str">
            <v>LFHC</v>
          </cell>
          <cell r="B167" t="str">
            <v>Perouges Meximieux</v>
          </cell>
          <cell r="C167" t="str">
            <v>N45 52.11</v>
          </cell>
          <cell r="D167" t="str">
            <v>E005 11.14</v>
          </cell>
          <cell r="E167" t="str">
            <v>W02,1</v>
          </cell>
          <cell r="F167" t="str">
            <v>Aéroport</v>
          </cell>
          <cell r="G167" t="str">
            <v/>
          </cell>
          <cell r="I167">
            <v>702</v>
          </cell>
          <cell r="J167">
            <v>26</v>
          </cell>
          <cell r="Q167">
            <v>17</v>
          </cell>
          <cell r="R167">
            <v>167</v>
          </cell>
          <cell r="T167">
            <v>35</v>
          </cell>
          <cell r="U167">
            <v>347</v>
          </cell>
          <cell r="W167" t="str">
            <v>herbe</v>
          </cell>
          <cell r="X167" t="str">
            <v/>
          </cell>
          <cell r="Y167" t="str">
            <v/>
          </cell>
          <cell r="AA167" t="str">
            <v/>
          </cell>
          <cell r="AB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</row>
        <row r="168">
          <cell r="A168" t="str">
            <v>LFHD</v>
          </cell>
          <cell r="B168" t="str">
            <v>Pierrelatte</v>
          </cell>
          <cell r="C168" t="str">
            <v>N44 23.56</v>
          </cell>
          <cell r="D168" t="str">
            <v>E004 43.05</v>
          </cell>
          <cell r="E168" t="str">
            <v>W02,1</v>
          </cell>
          <cell r="F168" t="str">
            <v>Aéroport</v>
          </cell>
          <cell r="G168" t="str">
            <v/>
          </cell>
          <cell r="I168">
            <v>197</v>
          </cell>
          <cell r="J168">
            <v>7</v>
          </cell>
          <cell r="Q168">
            <v>1</v>
          </cell>
          <cell r="R168">
            <v>5</v>
          </cell>
          <cell r="T168">
            <v>19</v>
          </cell>
          <cell r="U168">
            <v>185</v>
          </cell>
          <cell r="W168" t="str">
            <v>herbe</v>
          </cell>
          <cell r="X168" t="str">
            <v/>
          </cell>
          <cell r="Y168" t="str">
            <v/>
          </cell>
          <cell r="AA168" t="str">
            <v/>
          </cell>
          <cell r="AB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</row>
        <row r="169">
          <cell r="A169" t="str">
            <v>LFHE</v>
          </cell>
          <cell r="B169" t="str">
            <v>Romans Saint Paul</v>
          </cell>
          <cell r="C169" t="str">
            <v>N45 03.58</v>
          </cell>
          <cell r="D169" t="str">
            <v>E005 06.12</v>
          </cell>
          <cell r="E169" t="str">
            <v>W02,1</v>
          </cell>
          <cell r="F169" t="str">
            <v>Aéroport</v>
          </cell>
          <cell r="G169" t="str">
            <v/>
          </cell>
          <cell r="I169">
            <v>594</v>
          </cell>
          <cell r="J169">
            <v>22</v>
          </cell>
          <cell r="Q169">
            <v>6</v>
          </cell>
          <cell r="R169">
            <v>64</v>
          </cell>
          <cell r="T169">
            <v>24</v>
          </cell>
          <cell r="U169">
            <v>244</v>
          </cell>
          <cell r="W169" t="str">
            <v>herbe</v>
          </cell>
          <cell r="X169">
            <v>2</v>
          </cell>
          <cell r="Y169">
            <v>23</v>
          </cell>
          <cell r="AA169">
            <v>20</v>
          </cell>
          <cell r="AB169">
            <v>203</v>
          </cell>
          <cell r="AD169" t="str">
            <v>herbe</v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</row>
        <row r="170">
          <cell r="A170" t="str">
            <v>LFHF</v>
          </cell>
          <cell r="B170" t="str">
            <v>Ruoms</v>
          </cell>
          <cell r="C170" t="str">
            <v>N44 26.43</v>
          </cell>
          <cell r="D170" t="str">
            <v>E004 20.02</v>
          </cell>
          <cell r="E170" t="str">
            <v>W02,3</v>
          </cell>
          <cell r="F170" t="str">
            <v>Aéroport</v>
          </cell>
          <cell r="G170" t="str">
            <v/>
          </cell>
          <cell r="I170">
            <v>361</v>
          </cell>
          <cell r="J170">
            <v>13</v>
          </cell>
          <cell r="Q170">
            <v>1</v>
          </cell>
          <cell r="R170">
            <v>6</v>
          </cell>
          <cell r="T170">
            <v>19</v>
          </cell>
          <cell r="U170">
            <v>186</v>
          </cell>
          <cell r="W170" t="str">
            <v>herbe</v>
          </cell>
          <cell r="X170" t="str">
            <v/>
          </cell>
          <cell r="Y170" t="str">
            <v/>
          </cell>
          <cell r="AA170" t="str">
            <v/>
          </cell>
          <cell r="AB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</row>
        <row r="171">
          <cell r="A171" t="str">
            <v>LFHG</v>
          </cell>
          <cell r="B171" t="str">
            <v>Saint Chamond</v>
          </cell>
          <cell r="C171" t="str">
            <v>N45 29.35</v>
          </cell>
          <cell r="D171" t="str">
            <v>E004 32.08</v>
          </cell>
          <cell r="E171" t="str">
            <v>W02,3</v>
          </cell>
          <cell r="F171" t="str">
            <v>Aéroport</v>
          </cell>
          <cell r="G171" t="str">
            <v/>
          </cell>
          <cell r="I171">
            <v>1296</v>
          </cell>
          <cell r="J171">
            <v>48</v>
          </cell>
          <cell r="Q171">
            <v>10</v>
          </cell>
          <cell r="R171">
            <v>100</v>
          </cell>
          <cell r="T171">
            <v>28</v>
          </cell>
          <cell r="U171">
            <v>280</v>
          </cell>
          <cell r="W171" t="str">
            <v>herbe</v>
          </cell>
          <cell r="X171" t="str">
            <v/>
          </cell>
          <cell r="Y171" t="str">
            <v/>
          </cell>
          <cell r="AA171" t="str">
            <v/>
          </cell>
          <cell r="AB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</row>
        <row r="172">
          <cell r="A172" t="str">
            <v>LFHH</v>
          </cell>
          <cell r="B172" t="str">
            <v>Vienne</v>
          </cell>
          <cell r="C172" t="str">
            <v>N45 27.51</v>
          </cell>
          <cell r="D172" t="str">
            <v>E004 49.46</v>
          </cell>
          <cell r="E172" t="str">
            <v>W02,2</v>
          </cell>
          <cell r="F172" t="str">
            <v>Aéroport</v>
          </cell>
          <cell r="G172" t="str">
            <v/>
          </cell>
          <cell r="I172">
            <v>659</v>
          </cell>
          <cell r="J172">
            <v>24</v>
          </cell>
          <cell r="Q172">
            <v>1</v>
          </cell>
          <cell r="R172">
            <v>12</v>
          </cell>
          <cell r="T172">
            <v>19</v>
          </cell>
          <cell r="U172">
            <v>192</v>
          </cell>
          <cell r="W172" t="str">
            <v>herbe</v>
          </cell>
          <cell r="X172" t="str">
            <v/>
          </cell>
          <cell r="Y172" t="str">
            <v/>
          </cell>
          <cell r="AA172" t="str">
            <v/>
          </cell>
          <cell r="AB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</row>
        <row r="173">
          <cell r="A173" t="str">
            <v>LFHI</v>
          </cell>
          <cell r="B173" t="str">
            <v>Morestel</v>
          </cell>
          <cell r="C173" t="str">
            <v>N45 41.16</v>
          </cell>
          <cell r="D173" t="str">
            <v>E005 27.13</v>
          </cell>
          <cell r="E173" t="str">
            <v>W02,0</v>
          </cell>
          <cell r="F173" t="str">
            <v>Aéroport</v>
          </cell>
          <cell r="G173" t="str">
            <v/>
          </cell>
          <cell r="I173">
            <v>804</v>
          </cell>
          <cell r="J173">
            <v>30</v>
          </cell>
          <cell r="Q173">
            <v>13</v>
          </cell>
          <cell r="R173">
            <v>132</v>
          </cell>
          <cell r="T173">
            <v>31</v>
          </cell>
          <cell r="U173">
            <v>312</v>
          </cell>
          <cell r="W173" t="str">
            <v>herbe</v>
          </cell>
          <cell r="X173" t="str">
            <v/>
          </cell>
          <cell r="Y173" t="str">
            <v/>
          </cell>
          <cell r="AA173" t="str">
            <v/>
          </cell>
          <cell r="AB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</row>
        <row r="174">
          <cell r="A174" t="str">
            <v>LFHJ</v>
          </cell>
          <cell r="B174" t="str">
            <v>Lyon Corbas</v>
          </cell>
          <cell r="C174" t="str">
            <v>N45 39.03</v>
          </cell>
          <cell r="D174" t="str">
            <v>E004 54.84</v>
          </cell>
          <cell r="E174" t="str">
            <v>W02,2</v>
          </cell>
          <cell r="F174" t="str">
            <v>Aéroport</v>
          </cell>
          <cell r="G174" t="str">
            <v/>
          </cell>
          <cell r="I174">
            <v>659</v>
          </cell>
          <cell r="J174">
            <v>24</v>
          </cell>
          <cell r="Q174">
            <v>1</v>
          </cell>
          <cell r="R174">
            <v>5</v>
          </cell>
          <cell r="T174">
            <v>19</v>
          </cell>
          <cell r="U174">
            <v>185</v>
          </cell>
          <cell r="W174" t="str">
            <v>herbe</v>
          </cell>
          <cell r="X174" t="str">
            <v/>
          </cell>
          <cell r="Y174" t="str">
            <v/>
          </cell>
          <cell r="AA174" t="str">
            <v/>
          </cell>
          <cell r="AB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</row>
        <row r="175">
          <cell r="A175" t="str">
            <v>LFHL</v>
          </cell>
          <cell r="B175" t="str">
            <v>Langogne</v>
          </cell>
          <cell r="C175" t="str">
            <v>N44 42.23</v>
          </cell>
          <cell r="D175" t="str">
            <v>E003 53.18</v>
          </cell>
          <cell r="E175" t="str">
            <v>W02,4</v>
          </cell>
          <cell r="F175" t="str">
            <v>Aéroport</v>
          </cell>
          <cell r="G175" t="str">
            <v/>
          </cell>
          <cell r="I175">
            <v>3330</v>
          </cell>
          <cell r="J175">
            <v>123</v>
          </cell>
          <cell r="Q175">
            <v>4</v>
          </cell>
          <cell r="R175">
            <v>39</v>
          </cell>
          <cell r="T175">
            <v>22</v>
          </cell>
          <cell r="U175">
            <v>219</v>
          </cell>
          <cell r="X175" t="str">
            <v/>
          </cell>
          <cell r="Y175" t="str">
            <v/>
          </cell>
          <cell r="AA175" t="str">
            <v/>
          </cell>
          <cell r="AB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</row>
        <row r="176">
          <cell r="A176" t="str">
            <v>LFHN</v>
          </cell>
          <cell r="B176" t="str">
            <v>Bellegarde Vouvray</v>
          </cell>
          <cell r="C176" t="str">
            <v>N46 07.27</v>
          </cell>
          <cell r="D176" t="str">
            <v>E005 48.22</v>
          </cell>
          <cell r="E176" t="str">
            <v>W01,9</v>
          </cell>
          <cell r="F176" t="str">
            <v>Aéroport</v>
          </cell>
          <cell r="G176" t="str">
            <v/>
          </cell>
          <cell r="I176">
            <v>1624</v>
          </cell>
          <cell r="J176">
            <v>60</v>
          </cell>
          <cell r="Q176">
            <v>1</v>
          </cell>
          <cell r="R176">
            <v>7</v>
          </cell>
          <cell r="T176">
            <v>19</v>
          </cell>
          <cell r="U176">
            <v>187</v>
          </cell>
          <cell r="W176" t="str">
            <v>herbe</v>
          </cell>
          <cell r="X176" t="str">
            <v/>
          </cell>
          <cell r="Y176" t="str">
            <v/>
          </cell>
          <cell r="AA176" t="str">
            <v/>
          </cell>
          <cell r="AB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</row>
        <row r="177">
          <cell r="A177" t="str">
            <v>LFHO</v>
          </cell>
          <cell r="B177" t="str">
            <v>Aubenas Vals Lanas</v>
          </cell>
          <cell r="C177" t="str">
            <v>N44 32.25</v>
          </cell>
          <cell r="D177" t="str">
            <v>E004 22.22</v>
          </cell>
          <cell r="E177" t="str">
            <v>W02,3</v>
          </cell>
          <cell r="F177" t="str">
            <v>Aéroport</v>
          </cell>
          <cell r="G177">
            <v>119.4</v>
          </cell>
          <cell r="I177">
            <v>919</v>
          </cell>
          <cell r="J177">
            <v>34</v>
          </cell>
          <cell r="O177">
            <v>119.4</v>
          </cell>
          <cell r="Q177">
            <v>1</v>
          </cell>
          <cell r="R177">
            <v>5</v>
          </cell>
          <cell r="T177">
            <v>19</v>
          </cell>
          <cell r="U177">
            <v>185</v>
          </cell>
          <cell r="W177" t="str">
            <v>dure</v>
          </cell>
          <cell r="X177" t="str">
            <v/>
          </cell>
          <cell r="Y177" t="str">
            <v/>
          </cell>
          <cell r="AA177" t="str">
            <v/>
          </cell>
          <cell r="AB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J177">
            <v>427</v>
          </cell>
        </row>
        <row r="178">
          <cell r="A178" t="str">
            <v>LFHP</v>
          </cell>
          <cell r="B178" t="str">
            <v>Le Puy Loudes</v>
          </cell>
          <cell r="C178" t="str">
            <v>N45 04.50</v>
          </cell>
          <cell r="D178" t="str">
            <v>E003 45.53</v>
          </cell>
          <cell r="E178" t="str">
            <v>W02,5</v>
          </cell>
          <cell r="F178" t="str">
            <v>Aéroport</v>
          </cell>
          <cell r="G178">
            <v>118</v>
          </cell>
          <cell r="I178">
            <v>2730</v>
          </cell>
          <cell r="J178">
            <v>101</v>
          </cell>
          <cell r="O178">
            <v>118</v>
          </cell>
          <cell r="Q178">
            <v>15</v>
          </cell>
          <cell r="R178">
            <v>153</v>
          </cell>
          <cell r="T178">
            <v>33</v>
          </cell>
          <cell r="U178">
            <v>333</v>
          </cell>
          <cell r="W178" t="str">
            <v>dure</v>
          </cell>
          <cell r="X178" t="str">
            <v/>
          </cell>
          <cell r="Y178" t="str">
            <v/>
          </cell>
          <cell r="AA178" t="str">
            <v/>
          </cell>
          <cell r="AB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J178">
            <v>372</v>
          </cell>
        </row>
        <row r="179">
          <cell r="A179" t="str">
            <v>LFHQ</v>
          </cell>
          <cell r="B179" t="str">
            <v>Saint Flour</v>
          </cell>
          <cell r="C179" t="str">
            <v>N45 04.34</v>
          </cell>
          <cell r="D179" t="str">
            <v>E002 59.37</v>
          </cell>
          <cell r="E179" t="str">
            <v>W02,7</v>
          </cell>
          <cell r="F179" t="str">
            <v>Aéroport</v>
          </cell>
          <cell r="G179">
            <v>120.05</v>
          </cell>
          <cell r="I179">
            <v>3212</v>
          </cell>
          <cell r="J179">
            <v>119</v>
          </cell>
          <cell r="O179">
            <v>120.05</v>
          </cell>
          <cell r="Q179">
            <v>1</v>
          </cell>
          <cell r="R179">
            <v>11</v>
          </cell>
          <cell r="T179">
            <v>19</v>
          </cell>
          <cell r="U179">
            <v>191</v>
          </cell>
          <cell r="W179" t="str">
            <v>dure</v>
          </cell>
          <cell r="X179" t="str">
            <v/>
          </cell>
          <cell r="Y179" t="str">
            <v/>
          </cell>
          <cell r="AA179" t="str">
            <v/>
          </cell>
          <cell r="AB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</row>
        <row r="180">
          <cell r="A180" t="str">
            <v>LFHR</v>
          </cell>
          <cell r="B180" t="str">
            <v>Brioude Beaumont</v>
          </cell>
          <cell r="C180" t="str">
            <v>N45 19.30</v>
          </cell>
          <cell r="D180" t="str">
            <v>E003 21.33</v>
          </cell>
          <cell r="E180" t="str">
            <v>W02,6</v>
          </cell>
          <cell r="F180" t="str">
            <v>Aéroport</v>
          </cell>
          <cell r="G180" t="str">
            <v/>
          </cell>
          <cell r="I180">
            <v>1483</v>
          </cell>
          <cell r="J180">
            <v>55</v>
          </cell>
          <cell r="Q180">
            <v>16</v>
          </cell>
          <cell r="R180">
            <v>156</v>
          </cell>
          <cell r="T180">
            <v>34</v>
          </cell>
          <cell r="U180">
            <v>336</v>
          </cell>
          <cell r="W180" t="str">
            <v>herbe</v>
          </cell>
          <cell r="X180" t="str">
            <v/>
          </cell>
          <cell r="Y180" t="str">
            <v/>
          </cell>
          <cell r="AA180" t="str">
            <v/>
          </cell>
          <cell r="AB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</row>
        <row r="181">
          <cell r="A181" t="str">
            <v>LFHS</v>
          </cell>
          <cell r="B181" t="str">
            <v>Bourg En Bresse Ceyzeriat</v>
          </cell>
          <cell r="C181" t="str">
            <v>N46 12.24</v>
          </cell>
          <cell r="D181" t="str">
            <v>E005 17.35</v>
          </cell>
          <cell r="E181" t="str">
            <v>W02,1</v>
          </cell>
          <cell r="F181" t="str">
            <v>Aéroport</v>
          </cell>
          <cell r="G181">
            <v>118.4</v>
          </cell>
          <cell r="I181">
            <v>856</v>
          </cell>
          <cell r="J181">
            <v>32</v>
          </cell>
          <cell r="O181">
            <v>118.4</v>
          </cell>
          <cell r="Q181">
            <v>0</v>
          </cell>
          <cell r="R181">
            <v>1</v>
          </cell>
          <cell r="T181">
            <v>18</v>
          </cell>
          <cell r="U181">
            <v>181</v>
          </cell>
          <cell r="W181" t="str">
            <v>dure</v>
          </cell>
          <cell r="X181" t="str">
            <v/>
          </cell>
          <cell r="Y181" t="str">
            <v/>
          </cell>
          <cell r="AA181" t="str">
            <v/>
          </cell>
          <cell r="AB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J181">
            <v>423</v>
          </cell>
        </row>
        <row r="182">
          <cell r="A182" t="str">
            <v>LFHT</v>
          </cell>
          <cell r="B182" t="str">
            <v xml:space="preserve">Ambert Le Poyet </v>
          </cell>
          <cell r="C182" t="str">
            <v>N45 31.01</v>
          </cell>
          <cell r="D182" t="str">
            <v>E003 44.47</v>
          </cell>
          <cell r="E182" t="str">
            <v>W02,5</v>
          </cell>
          <cell r="F182" t="str">
            <v>Aéroport</v>
          </cell>
          <cell r="G182" t="str">
            <v/>
          </cell>
          <cell r="I182">
            <v>1847</v>
          </cell>
          <cell r="J182">
            <v>68</v>
          </cell>
          <cell r="Q182">
            <v>2</v>
          </cell>
          <cell r="R182">
            <v>19</v>
          </cell>
          <cell r="T182">
            <v>20</v>
          </cell>
          <cell r="U182">
            <v>199</v>
          </cell>
          <cell r="W182" t="str">
            <v>dure</v>
          </cell>
          <cell r="X182" t="str">
            <v/>
          </cell>
          <cell r="Y182" t="str">
            <v/>
          </cell>
          <cell r="AA182" t="str">
            <v/>
          </cell>
          <cell r="AB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</row>
        <row r="183">
          <cell r="A183" t="str">
            <v>LFHU</v>
          </cell>
          <cell r="B183" t="str">
            <v>L'Alpe D'Huez</v>
          </cell>
          <cell r="C183" t="str">
            <v>N45 05.18</v>
          </cell>
          <cell r="D183" t="str">
            <v>E006 05.05</v>
          </cell>
          <cell r="E183" t="str">
            <v>W01,8</v>
          </cell>
          <cell r="F183" t="str">
            <v>Aéroport</v>
          </cell>
          <cell r="G183" t="str">
            <v/>
          </cell>
          <cell r="I183">
            <v>6102</v>
          </cell>
          <cell r="J183">
            <v>226</v>
          </cell>
          <cell r="Q183">
            <v>6</v>
          </cell>
          <cell r="R183">
            <v>59</v>
          </cell>
          <cell r="T183">
            <v>24</v>
          </cell>
          <cell r="U183">
            <v>239</v>
          </cell>
          <cell r="W183" t="str">
            <v>herbe</v>
          </cell>
          <cell r="X183" t="str">
            <v/>
          </cell>
          <cell r="Y183" t="str">
            <v/>
          </cell>
          <cell r="AA183" t="str">
            <v/>
          </cell>
          <cell r="AB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</row>
        <row r="184">
          <cell r="A184" t="str">
            <v>LFHV</v>
          </cell>
          <cell r="B184" t="str">
            <v>Villefranche Tarare</v>
          </cell>
          <cell r="C184" t="str">
            <v>N45 55.16</v>
          </cell>
          <cell r="D184" t="str">
            <v>E004 38.10</v>
          </cell>
          <cell r="E184" t="str">
            <v>W02,3</v>
          </cell>
          <cell r="F184" t="str">
            <v>Aéroport</v>
          </cell>
          <cell r="G184">
            <v>119.25</v>
          </cell>
          <cell r="I184">
            <v>1076</v>
          </cell>
          <cell r="J184">
            <v>40</v>
          </cell>
          <cell r="O184">
            <v>119.25</v>
          </cell>
          <cell r="Q184">
            <v>18</v>
          </cell>
          <cell r="R184">
            <v>183</v>
          </cell>
          <cell r="T184">
            <v>36</v>
          </cell>
          <cell r="U184">
            <v>363</v>
          </cell>
          <cell r="W184" t="str">
            <v>dure</v>
          </cell>
          <cell r="X184">
            <v>18</v>
          </cell>
          <cell r="Y184">
            <v>183</v>
          </cell>
          <cell r="AA184">
            <v>36</v>
          </cell>
          <cell r="AB184">
            <v>363</v>
          </cell>
          <cell r="AD184" t="str">
            <v>herbe</v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J184">
            <v>344</v>
          </cell>
        </row>
        <row r="185">
          <cell r="A185" t="str">
            <v>LFHW</v>
          </cell>
          <cell r="B185" t="str">
            <v>Belleville Villie Morgon</v>
          </cell>
          <cell r="C185" t="str">
            <v>N46 08.34</v>
          </cell>
          <cell r="D185" t="str">
            <v>E004 42.53</v>
          </cell>
          <cell r="E185" t="str">
            <v>W02,3</v>
          </cell>
          <cell r="F185" t="str">
            <v>Aéroport</v>
          </cell>
          <cell r="G185" t="str">
            <v/>
          </cell>
          <cell r="I185">
            <v>705</v>
          </cell>
          <cell r="J185">
            <v>26</v>
          </cell>
          <cell r="Q185">
            <v>16</v>
          </cell>
          <cell r="R185">
            <v>162</v>
          </cell>
          <cell r="T185">
            <v>34</v>
          </cell>
          <cell r="U185">
            <v>342</v>
          </cell>
          <cell r="W185" t="str">
            <v>herbe</v>
          </cell>
          <cell r="X185" t="str">
            <v/>
          </cell>
          <cell r="Y185" t="str">
            <v/>
          </cell>
          <cell r="AA185" t="str">
            <v/>
          </cell>
          <cell r="AB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</row>
        <row r="186">
          <cell r="A186" t="str">
            <v>LFHX</v>
          </cell>
          <cell r="B186" t="str">
            <v>Lapalisse</v>
          </cell>
          <cell r="C186" t="str">
            <v>N46 15.14</v>
          </cell>
          <cell r="D186" t="str">
            <v>E003 35.19</v>
          </cell>
          <cell r="E186" t="str">
            <v>W02,7</v>
          </cell>
          <cell r="F186" t="str">
            <v>Aéroport</v>
          </cell>
          <cell r="G186" t="str">
            <v/>
          </cell>
          <cell r="I186">
            <v>1040</v>
          </cell>
          <cell r="J186">
            <v>39</v>
          </cell>
          <cell r="Q186">
            <v>5</v>
          </cell>
          <cell r="R186">
            <v>54</v>
          </cell>
          <cell r="T186">
            <v>23</v>
          </cell>
          <cell r="U186">
            <v>234</v>
          </cell>
          <cell r="W186" t="str">
            <v>dure</v>
          </cell>
          <cell r="X186" t="str">
            <v/>
          </cell>
          <cell r="Y186" t="str">
            <v/>
          </cell>
          <cell r="AA186" t="str">
            <v/>
          </cell>
          <cell r="AB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</row>
        <row r="187">
          <cell r="A187" t="str">
            <v>LFHY</v>
          </cell>
          <cell r="B187" t="str">
            <v>Moulins</v>
          </cell>
          <cell r="C187" t="str">
            <v>N46 32.06</v>
          </cell>
          <cell r="D187" t="str">
            <v>E003 25.22</v>
          </cell>
          <cell r="E187" t="str">
            <v>W02,7</v>
          </cell>
          <cell r="F187" t="str">
            <v>Aéroport</v>
          </cell>
          <cell r="G187">
            <v>125.2</v>
          </cell>
          <cell r="I187">
            <v>912</v>
          </cell>
          <cell r="J187">
            <v>34</v>
          </cell>
          <cell r="O187">
            <v>125.2</v>
          </cell>
          <cell r="Q187">
            <v>8</v>
          </cell>
          <cell r="R187">
            <v>84</v>
          </cell>
          <cell r="T187">
            <v>26</v>
          </cell>
          <cell r="U187">
            <v>264</v>
          </cell>
          <cell r="W187" t="str">
            <v>dure</v>
          </cell>
          <cell r="X187" t="str">
            <v/>
          </cell>
          <cell r="Y187" t="str">
            <v/>
          </cell>
          <cell r="AA187" t="str">
            <v/>
          </cell>
          <cell r="AB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</row>
        <row r="188">
          <cell r="A188" t="str">
            <v>LFHZ</v>
          </cell>
          <cell r="B188" t="str">
            <v>Sallanches</v>
          </cell>
          <cell r="C188" t="str">
            <v>N45 57.14</v>
          </cell>
          <cell r="D188" t="str">
            <v>E006 38.21</v>
          </cell>
          <cell r="E188" t="str">
            <v>W01,7</v>
          </cell>
          <cell r="F188" t="str">
            <v>Aéroport</v>
          </cell>
          <cell r="G188" t="str">
            <v/>
          </cell>
          <cell r="I188">
            <v>1755</v>
          </cell>
          <cell r="J188">
            <v>65</v>
          </cell>
          <cell r="Q188">
            <v>17</v>
          </cell>
          <cell r="R188">
            <v>169</v>
          </cell>
          <cell r="T188">
            <v>35</v>
          </cell>
          <cell r="U188">
            <v>349</v>
          </cell>
          <cell r="W188" t="str">
            <v>dure</v>
          </cell>
          <cell r="X188" t="str">
            <v/>
          </cell>
          <cell r="Y188" t="str">
            <v/>
          </cell>
          <cell r="AA188" t="str">
            <v/>
          </cell>
          <cell r="AB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</row>
        <row r="189">
          <cell r="A189" t="str">
            <v>LFIB</v>
          </cell>
          <cell r="B189" t="str">
            <v xml:space="preserve">Belves St Pardoux </v>
          </cell>
          <cell r="C189" t="str">
            <v>N44 46.57</v>
          </cell>
          <cell r="D189" t="str">
            <v>E000 57.32</v>
          </cell>
          <cell r="E189" t="str">
            <v>W03,4</v>
          </cell>
          <cell r="F189" t="str">
            <v>Aéroport</v>
          </cell>
          <cell r="G189" t="str">
            <v/>
          </cell>
          <cell r="I189">
            <v>791</v>
          </cell>
          <cell r="J189">
            <v>29</v>
          </cell>
          <cell r="Q189">
            <v>11</v>
          </cell>
          <cell r="R189">
            <v>110</v>
          </cell>
          <cell r="T189">
            <v>29</v>
          </cell>
          <cell r="U189">
            <v>290</v>
          </cell>
          <cell r="W189" t="str">
            <v>herbe</v>
          </cell>
          <cell r="X189" t="str">
            <v/>
          </cell>
          <cell r="Y189" t="str">
            <v/>
          </cell>
          <cell r="AA189" t="str">
            <v/>
          </cell>
          <cell r="AB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</row>
        <row r="190">
          <cell r="A190" t="str">
            <v>LFID</v>
          </cell>
          <cell r="B190" t="str">
            <v>Condom</v>
          </cell>
          <cell r="C190" t="str">
            <v>N43 54.37</v>
          </cell>
          <cell r="D190" t="str">
            <v>E000 23.14</v>
          </cell>
          <cell r="E190" t="str">
            <v>W03,4</v>
          </cell>
          <cell r="F190" t="str">
            <v>Aéroport</v>
          </cell>
          <cell r="G190" t="str">
            <v/>
          </cell>
          <cell r="I190">
            <v>444</v>
          </cell>
          <cell r="J190">
            <v>16</v>
          </cell>
          <cell r="Q190">
            <v>11</v>
          </cell>
          <cell r="R190">
            <v>113</v>
          </cell>
          <cell r="T190">
            <v>29</v>
          </cell>
          <cell r="U190">
            <v>293</v>
          </cell>
          <cell r="W190" t="str">
            <v>herbe</v>
          </cell>
          <cell r="X190" t="str">
            <v/>
          </cell>
          <cell r="Y190" t="str">
            <v/>
          </cell>
          <cell r="AA190" t="str">
            <v/>
          </cell>
          <cell r="AB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</row>
        <row r="191">
          <cell r="A191" t="str">
            <v>LFIF</v>
          </cell>
          <cell r="B191" t="str">
            <v>Saint Affrique</v>
          </cell>
          <cell r="C191" t="str">
            <v>N43 49.27</v>
          </cell>
          <cell r="D191" t="str">
            <v>E002 44.55</v>
          </cell>
          <cell r="E191" t="str">
            <v>W02,7</v>
          </cell>
          <cell r="F191" t="str">
            <v>Aéroport</v>
          </cell>
          <cell r="G191" t="str">
            <v/>
          </cell>
          <cell r="I191">
            <v>1886</v>
          </cell>
          <cell r="J191">
            <v>70</v>
          </cell>
          <cell r="Q191">
            <v>12</v>
          </cell>
          <cell r="R191">
            <v>120</v>
          </cell>
          <cell r="T191">
            <v>30</v>
          </cell>
          <cell r="U191">
            <v>300</v>
          </cell>
          <cell r="W191" t="str">
            <v>dure</v>
          </cell>
          <cell r="X191" t="str">
            <v/>
          </cell>
          <cell r="Y191" t="str">
            <v/>
          </cell>
          <cell r="AA191" t="str">
            <v/>
          </cell>
          <cell r="AB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</row>
        <row r="192">
          <cell r="A192" t="str">
            <v>LFIG</v>
          </cell>
          <cell r="B192" t="str">
            <v>Cassagnes Begonhes</v>
          </cell>
          <cell r="C192" t="str">
            <v>N44 10.46</v>
          </cell>
          <cell r="D192" t="str">
            <v>E002 31.07</v>
          </cell>
          <cell r="E192" t="str">
            <v>W02,8</v>
          </cell>
          <cell r="F192" t="str">
            <v>Aéroport</v>
          </cell>
          <cell r="G192">
            <v>129.30000000000001</v>
          </cell>
          <cell r="I192">
            <v>2024</v>
          </cell>
          <cell r="J192">
            <v>75</v>
          </cell>
          <cell r="O192">
            <v>129.30000000000001</v>
          </cell>
          <cell r="Q192">
            <v>10</v>
          </cell>
          <cell r="R192">
            <v>95</v>
          </cell>
          <cell r="T192">
            <v>28</v>
          </cell>
          <cell r="U192">
            <v>275</v>
          </cell>
          <cell r="W192" t="str">
            <v>dure</v>
          </cell>
          <cell r="X192" t="str">
            <v/>
          </cell>
          <cell r="Y192" t="str">
            <v/>
          </cell>
          <cell r="AA192" t="str">
            <v/>
          </cell>
          <cell r="AB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</row>
        <row r="193">
          <cell r="A193" t="str">
            <v>LFIH</v>
          </cell>
          <cell r="B193" t="str">
            <v>Chalais</v>
          </cell>
          <cell r="C193" t="str">
            <v>N45 16.06</v>
          </cell>
          <cell r="D193" t="str">
            <v>E000 01.01</v>
          </cell>
          <cell r="E193" t="str">
            <v>W03,7</v>
          </cell>
          <cell r="F193" t="str">
            <v>Aéroport</v>
          </cell>
          <cell r="G193" t="str">
            <v/>
          </cell>
          <cell r="I193">
            <v>285</v>
          </cell>
          <cell r="J193">
            <v>11</v>
          </cell>
          <cell r="Q193">
            <v>7</v>
          </cell>
          <cell r="R193">
            <v>69</v>
          </cell>
          <cell r="T193">
            <v>25</v>
          </cell>
          <cell r="U193">
            <v>249</v>
          </cell>
          <cell r="W193" t="str">
            <v>herbe</v>
          </cell>
          <cell r="X193" t="str">
            <v/>
          </cell>
          <cell r="Y193" t="str">
            <v/>
          </cell>
          <cell r="AA193" t="str">
            <v/>
          </cell>
          <cell r="AB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</row>
        <row r="194">
          <cell r="A194" t="str">
            <v>LFIK</v>
          </cell>
          <cell r="B194" t="str">
            <v>Riberac</v>
          </cell>
          <cell r="C194" t="str">
            <v>N45 14.16</v>
          </cell>
          <cell r="D194" t="str">
            <v>E000 15.52</v>
          </cell>
          <cell r="E194" t="str">
            <v>W03,6</v>
          </cell>
          <cell r="F194" t="str">
            <v>Aéroport</v>
          </cell>
          <cell r="G194" t="str">
            <v/>
          </cell>
          <cell r="I194">
            <v>354</v>
          </cell>
          <cell r="J194">
            <v>13</v>
          </cell>
          <cell r="Q194">
            <v>5</v>
          </cell>
          <cell r="R194">
            <v>50</v>
          </cell>
          <cell r="T194">
            <v>23</v>
          </cell>
          <cell r="U194">
            <v>230</v>
          </cell>
          <cell r="W194" t="str">
            <v>herbe</v>
          </cell>
          <cell r="X194" t="str">
            <v/>
          </cell>
          <cell r="Y194" t="str">
            <v/>
          </cell>
          <cell r="AA194" t="str">
            <v/>
          </cell>
          <cell r="AB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</row>
        <row r="195">
          <cell r="A195" t="str">
            <v>LFIL</v>
          </cell>
          <cell r="B195" t="str">
            <v>Rion Des Landes</v>
          </cell>
          <cell r="C195" t="str">
            <v>N43 55.35</v>
          </cell>
          <cell r="D195" t="str">
            <v>E000 56.12</v>
          </cell>
          <cell r="E195" t="str">
            <v>W03,3</v>
          </cell>
          <cell r="F195" t="str">
            <v>Aéroport</v>
          </cell>
          <cell r="G195" t="str">
            <v/>
          </cell>
          <cell r="I195">
            <v>256</v>
          </cell>
          <cell r="J195">
            <v>9</v>
          </cell>
          <cell r="Q195">
            <v>5</v>
          </cell>
          <cell r="R195">
            <v>50</v>
          </cell>
          <cell r="T195">
            <v>23</v>
          </cell>
          <cell r="U195">
            <v>230</v>
          </cell>
          <cell r="W195" t="str">
            <v>herbe</v>
          </cell>
          <cell r="X195" t="str">
            <v/>
          </cell>
          <cell r="Y195" t="str">
            <v/>
          </cell>
          <cell r="AA195" t="str">
            <v/>
          </cell>
          <cell r="AB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</row>
        <row r="196">
          <cell r="A196" t="str">
            <v>LFIM</v>
          </cell>
          <cell r="B196" t="str">
            <v>Saint Gaudens</v>
          </cell>
          <cell r="C196" t="str">
            <v>N43 06.31</v>
          </cell>
          <cell r="D196" t="str">
            <v>E000 37.13</v>
          </cell>
          <cell r="E196" t="str">
            <v>W03,3</v>
          </cell>
          <cell r="F196" t="str">
            <v>Aéroport</v>
          </cell>
          <cell r="G196" t="str">
            <v/>
          </cell>
          <cell r="I196">
            <v>1325</v>
          </cell>
          <cell r="J196">
            <v>49</v>
          </cell>
          <cell r="Q196">
            <v>7</v>
          </cell>
          <cell r="R196">
            <v>72</v>
          </cell>
          <cell r="T196">
            <v>25</v>
          </cell>
          <cell r="U196">
            <v>252</v>
          </cell>
          <cell r="W196" t="str">
            <v>herbe</v>
          </cell>
          <cell r="X196" t="str">
            <v/>
          </cell>
          <cell r="Y196" t="str">
            <v/>
          </cell>
          <cell r="AA196" t="str">
            <v/>
          </cell>
          <cell r="AB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</row>
        <row r="197">
          <cell r="A197" t="str">
            <v>LFIR</v>
          </cell>
          <cell r="B197" t="str">
            <v>Revel</v>
          </cell>
          <cell r="C197" t="str">
            <v>N43 28.53</v>
          </cell>
          <cell r="D197" t="str">
            <v>E001 58.48</v>
          </cell>
          <cell r="E197" t="str">
            <v>W02,9</v>
          </cell>
          <cell r="F197" t="str">
            <v>Aéroport</v>
          </cell>
          <cell r="G197" t="str">
            <v/>
          </cell>
          <cell r="I197">
            <v>643</v>
          </cell>
          <cell r="J197">
            <v>24</v>
          </cell>
          <cell r="Q197">
            <v>13</v>
          </cell>
          <cell r="R197">
            <v>128</v>
          </cell>
          <cell r="T197">
            <v>31</v>
          </cell>
          <cell r="U197">
            <v>308</v>
          </cell>
          <cell r="W197" t="str">
            <v>dure</v>
          </cell>
          <cell r="X197" t="str">
            <v/>
          </cell>
          <cell r="Y197" t="str">
            <v/>
          </cell>
          <cell r="AA197" t="str">
            <v/>
          </cell>
          <cell r="AB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</row>
        <row r="198">
          <cell r="A198" t="str">
            <v>LFIT</v>
          </cell>
          <cell r="B198" t="str">
            <v>Toulouse Bourg Saint Bernard</v>
          </cell>
          <cell r="C198" t="str">
            <v>N43 36.44</v>
          </cell>
          <cell r="D198" t="str">
            <v>E001 43.31</v>
          </cell>
          <cell r="E198" t="str">
            <v>W03,0</v>
          </cell>
          <cell r="F198" t="str">
            <v>Aéroport</v>
          </cell>
          <cell r="G198" t="str">
            <v/>
          </cell>
          <cell r="I198">
            <v>525</v>
          </cell>
          <cell r="J198">
            <v>19</v>
          </cell>
          <cell r="Q198">
            <v>12</v>
          </cell>
          <cell r="R198">
            <v>122</v>
          </cell>
          <cell r="T198">
            <v>30</v>
          </cell>
          <cell r="U198">
            <v>302</v>
          </cell>
          <cell r="W198" t="str">
            <v>herbe</v>
          </cell>
          <cell r="X198" t="str">
            <v/>
          </cell>
          <cell r="Y198" t="str">
            <v/>
          </cell>
          <cell r="AA198" t="str">
            <v/>
          </cell>
          <cell r="AB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</row>
        <row r="199">
          <cell r="A199" t="str">
            <v>LFIV</v>
          </cell>
          <cell r="B199" t="str">
            <v>Vendays</v>
          </cell>
          <cell r="C199" t="str">
            <v>N45 22.46</v>
          </cell>
          <cell r="D199" t="str">
            <v>W001 06.59</v>
          </cell>
          <cell r="E199" t="str">
            <v>W04,1</v>
          </cell>
          <cell r="F199" t="str">
            <v>Aéroport</v>
          </cell>
          <cell r="G199" t="str">
            <v/>
          </cell>
          <cell r="I199">
            <v>16</v>
          </cell>
          <cell r="J199">
            <v>1</v>
          </cell>
          <cell r="Q199">
            <v>10</v>
          </cell>
          <cell r="R199">
            <v>96</v>
          </cell>
          <cell r="T199">
            <v>28</v>
          </cell>
          <cell r="U199">
            <v>276</v>
          </cell>
          <cell r="W199" t="str">
            <v>herbe</v>
          </cell>
          <cell r="X199" t="str">
            <v/>
          </cell>
          <cell r="Y199" t="str">
            <v/>
          </cell>
          <cell r="AA199" t="str">
            <v/>
          </cell>
          <cell r="AB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</row>
        <row r="200">
          <cell r="A200" t="str">
            <v>LFIX</v>
          </cell>
          <cell r="B200" t="str">
            <v>Itxassou</v>
          </cell>
          <cell r="C200" t="str">
            <v>N43 20.15</v>
          </cell>
          <cell r="D200" t="str">
            <v>W001 25.20</v>
          </cell>
          <cell r="E200" t="str">
            <v>W04,0</v>
          </cell>
          <cell r="F200" t="str">
            <v>Aéroport</v>
          </cell>
          <cell r="G200" t="str">
            <v/>
          </cell>
          <cell r="I200">
            <v>607</v>
          </cell>
          <cell r="J200">
            <v>22</v>
          </cell>
          <cell r="Q200">
            <v>9</v>
          </cell>
          <cell r="R200">
            <v>85</v>
          </cell>
          <cell r="T200">
            <v>27</v>
          </cell>
          <cell r="U200">
            <v>265</v>
          </cell>
          <cell r="W200" t="str">
            <v>herbe</v>
          </cell>
          <cell r="X200" t="str">
            <v/>
          </cell>
          <cell r="Y200" t="str">
            <v/>
          </cell>
          <cell r="AA200" t="str">
            <v/>
          </cell>
          <cell r="AB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</row>
        <row r="201">
          <cell r="A201" t="str">
            <v>LFIY</v>
          </cell>
          <cell r="B201" t="str">
            <v>Saint Jean D'Angely</v>
          </cell>
          <cell r="C201" t="str">
            <v>N45 57.59</v>
          </cell>
          <cell r="D201" t="str">
            <v>W000 31.31</v>
          </cell>
          <cell r="E201" t="str">
            <v>W04,0</v>
          </cell>
          <cell r="F201" t="str">
            <v>Aéroport</v>
          </cell>
          <cell r="G201" t="str">
            <v/>
          </cell>
          <cell r="I201">
            <v>246</v>
          </cell>
          <cell r="J201">
            <v>9</v>
          </cell>
          <cell r="Q201">
            <v>10</v>
          </cell>
          <cell r="R201">
            <v>100</v>
          </cell>
          <cell r="T201">
            <v>28</v>
          </cell>
          <cell r="U201">
            <v>280</v>
          </cell>
          <cell r="W201" t="str">
            <v>herbe</v>
          </cell>
          <cell r="X201" t="str">
            <v/>
          </cell>
          <cell r="Y201" t="str">
            <v/>
          </cell>
          <cell r="AA201" t="str">
            <v/>
          </cell>
          <cell r="AB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</row>
        <row r="202">
          <cell r="A202" t="str">
            <v>LFJA</v>
          </cell>
          <cell r="B202" t="str">
            <v>Chaumont Semoutiers</v>
          </cell>
          <cell r="C202" t="str">
            <v>N48 05.30</v>
          </cell>
          <cell r="D202" t="str">
            <v>E005 03.00</v>
          </cell>
          <cell r="E202" t="str">
            <v>W02,4</v>
          </cell>
          <cell r="F202" t="str">
            <v>Aéroport</v>
          </cell>
          <cell r="G202" t="str">
            <v/>
          </cell>
          <cell r="I202">
            <v>1001</v>
          </cell>
          <cell r="J202">
            <v>37</v>
          </cell>
          <cell r="Q202">
            <v>1</v>
          </cell>
          <cell r="R202">
            <v>6</v>
          </cell>
          <cell r="T202">
            <v>19</v>
          </cell>
          <cell r="U202">
            <v>186</v>
          </cell>
          <cell r="W202" t="str">
            <v>dure</v>
          </cell>
          <cell r="X202" t="str">
            <v/>
          </cell>
          <cell r="Y202" t="str">
            <v/>
          </cell>
          <cell r="AA202" t="str">
            <v/>
          </cell>
          <cell r="AB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</row>
        <row r="203">
          <cell r="A203" t="str">
            <v>LFJB</v>
          </cell>
          <cell r="B203" t="str">
            <v>Mauleon</v>
          </cell>
          <cell r="C203" t="str">
            <v>N46 54.28</v>
          </cell>
          <cell r="D203" t="str">
            <v>W000 41.31</v>
          </cell>
          <cell r="E203" t="str">
            <v>W04,2</v>
          </cell>
          <cell r="F203" t="str">
            <v>Aéroport</v>
          </cell>
          <cell r="G203" t="str">
            <v/>
          </cell>
          <cell r="I203">
            <v>577</v>
          </cell>
          <cell r="J203">
            <v>21</v>
          </cell>
          <cell r="Q203">
            <v>4</v>
          </cell>
          <cell r="R203">
            <v>39</v>
          </cell>
          <cell r="T203">
            <v>22</v>
          </cell>
          <cell r="U203">
            <v>219</v>
          </cell>
          <cell r="W203" t="str">
            <v>dure</v>
          </cell>
          <cell r="X203" t="str">
            <v/>
          </cell>
          <cell r="Y203" t="str">
            <v/>
          </cell>
          <cell r="AA203" t="str">
            <v/>
          </cell>
          <cell r="AB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</row>
        <row r="204">
          <cell r="A204" t="str">
            <v>LFJC</v>
          </cell>
          <cell r="B204" t="str">
            <v>Clamecy</v>
          </cell>
          <cell r="C204" t="str">
            <v>N47 26.18</v>
          </cell>
          <cell r="D204" t="str">
            <v>E003 30.31</v>
          </cell>
          <cell r="E204" t="str">
            <v>W02,8</v>
          </cell>
          <cell r="F204" t="str">
            <v>Aéroport</v>
          </cell>
          <cell r="G204" t="str">
            <v/>
          </cell>
          <cell r="I204">
            <v>713</v>
          </cell>
          <cell r="J204">
            <v>26</v>
          </cell>
          <cell r="Q204">
            <v>0</v>
          </cell>
          <cell r="R204">
            <v>4</v>
          </cell>
          <cell r="T204">
            <v>18</v>
          </cell>
          <cell r="U204">
            <v>184</v>
          </cell>
          <cell r="W204" t="str">
            <v>herbe</v>
          </cell>
          <cell r="X204" t="str">
            <v/>
          </cell>
          <cell r="Y204" t="str">
            <v/>
          </cell>
          <cell r="AA204" t="str">
            <v/>
          </cell>
          <cell r="AB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</row>
        <row r="205">
          <cell r="A205" t="str">
            <v>LFJL</v>
          </cell>
          <cell r="B205" t="str">
            <v>Metz Nancy Lorraine</v>
          </cell>
          <cell r="C205" t="str">
            <v>N48 58.56</v>
          </cell>
          <cell r="D205" t="str">
            <v>E006 14.49</v>
          </cell>
          <cell r="E205" t="str">
            <v>W02,1</v>
          </cell>
          <cell r="F205" t="str">
            <v>Aéroport</v>
          </cell>
          <cell r="G205">
            <v>128.6</v>
          </cell>
          <cell r="I205">
            <v>869</v>
          </cell>
          <cell r="J205">
            <v>32</v>
          </cell>
          <cell r="O205">
            <v>128.6</v>
          </cell>
          <cell r="Q205">
            <v>4</v>
          </cell>
          <cell r="R205">
            <v>40</v>
          </cell>
          <cell r="T205">
            <v>22</v>
          </cell>
          <cell r="U205">
            <v>220</v>
          </cell>
          <cell r="W205" t="str">
            <v>dure</v>
          </cell>
          <cell r="X205" t="str">
            <v/>
          </cell>
          <cell r="Y205" t="str">
            <v/>
          </cell>
          <cell r="AA205" t="str">
            <v/>
          </cell>
          <cell r="AB205" t="str">
            <v/>
          </cell>
          <cell r="AE205">
            <v>111.75</v>
          </cell>
          <cell r="AF205">
            <v>22</v>
          </cell>
          <cell r="AG205" t="str">
            <v/>
          </cell>
          <cell r="AH205" t="str">
            <v/>
          </cell>
        </row>
        <row r="206">
          <cell r="A206" t="str">
            <v>LFJS</v>
          </cell>
          <cell r="B206" t="str">
            <v>Soissons Courmelles</v>
          </cell>
          <cell r="C206" t="str">
            <v>N49 20.45</v>
          </cell>
          <cell r="D206" t="str">
            <v>E003 17.03</v>
          </cell>
          <cell r="E206" t="str">
            <v>W03,1</v>
          </cell>
          <cell r="F206" t="str">
            <v>Aéroport</v>
          </cell>
          <cell r="G206">
            <v>124.8</v>
          </cell>
          <cell r="I206">
            <v>509</v>
          </cell>
          <cell r="J206">
            <v>19</v>
          </cell>
          <cell r="O206">
            <v>124.8</v>
          </cell>
          <cell r="Q206">
            <v>7</v>
          </cell>
          <cell r="R206">
            <v>70</v>
          </cell>
          <cell r="T206">
            <v>25</v>
          </cell>
          <cell r="U206">
            <v>250</v>
          </cell>
          <cell r="W206" t="str">
            <v>herbe</v>
          </cell>
          <cell r="X206" t="str">
            <v/>
          </cell>
          <cell r="Y206" t="str">
            <v/>
          </cell>
          <cell r="AA206" t="str">
            <v/>
          </cell>
          <cell r="AB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</row>
        <row r="207">
          <cell r="A207" t="str">
            <v>LFJT</v>
          </cell>
          <cell r="B207" t="str">
            <v>Tours Le Louroux</v>
          </cell>
          <cell r="C207" t="str">
            <v>N48 09.00</v>
          </cell>
          <cell r="D207" t="str">
            <v>E000 42.46</v>
          </cell>
          <cell r="E207" t="str">
            <v>W03,9</v>
          </cell>
          <cell r="F207" t="str">
            <v>Aéroport</v>
          </cell>
          <cell r="G207" t="str">
            <v/>
          </cell>
          <cell r="I207">
            <v>354</v>
          </cell>
          <cell r="J207">
            <v>13</v>
          </cell>
          <cell r="Q207">
            <v>4</v>
          </cell>
          <cell r="R207">
            <v>35</v>
          </cell>
          <cell r="T207">
            <v>22</v>
          </cell>
          <cell r="U207">
            <v>215</v>
          </cell>
          <cell r="W207" t="str">
            <v>herbe</v>
          </cell>
          <cell r="X207" t="str">
            <v/>
          </cell>
          <cell r="Y207" t="str">
            <v/>
          </cell>
          <cell r="AA207" t="str">
            <v/>
          </cell>
          <cell r="AB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</row>
        <row r="208">
          <cell r="A208" t="str">
            <v>LFJU</v>
          </cell>
          <cell r="B208" t="str">
            <v>Lurcy Levis</v>
          </cell>
          <cell r="C208" t="str">
            <v>N46 42.46</v>
          </cell>
          <cell r="D208" t="str">
            <v>E002 56.46</v>
          </cell>
          <cell r="E208" t="str">
            <v>W02,9</v>
          </cell>
          <cell r="F208" t="str">
            <v>Aéroport</v>
          </cell>
          <cell r="G208" t="str">
            <v/>
          </cell>
          <cell r="I208">
            <v>746</v>
          </cell>
          <cell r="J208">
            <v>28</v>
          </cell>
          <cell r="Q208">
            <v>6</v>
          </cell>
          <cell r="R208">
            <v>61</v>
          </cell>
          <cell r="T208">
            <v>24</v>
          </cell>
          <cell r="U208">
            <v>241</v>
          </cell>
          <cell r="W208" t="str">
            <v>herbe</v>
          </cell>
          <cell r="X208" t="str">
            <v/>
          </cell>
          <cell r="Y208" t="str">
            <v/>
          </cell>
          <cell r="AA208" t="str">
            <v/>
          </cell>
          <cell r="AB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</row>
        <row r="209">
          <cell r="A209" t="str">
            <v>LFKA</v>
          </cell>
          <cell r="B209" t="str">
            <v>Albertville</v>
          </cell>
          <cell r="C209" t="str">
            <v>N45 37.38</v>
          </cell>
          <cell r="D209" t="str">
            <v>E006 19.47</v>
          </cell>
          <cell r="E209" t="str">
            <v>W01,8</v>
          </cell>
          <cell r="F209" t="str">
            <v>Aéroport</v>
          </cell>
          <cell r="G209" t="str">
            <v/>
          </cell>
          <cell r="I209">
            <v>1033</v>
          </cell>
          <cell r="J209">
            <v>38</v>
          </cell>
          <cell r="Q209">
            <v>5</v>
          </cell>
          <cell r="R209">
            <v>53</v>
          </cell>
          <cell r="T209">
            <v>23</v>
          </cell>
          <cell r="U209">
            <v>233</v>
          </cell>
          <cell r="W209" t="str">
            <v>dure</v>
          </cell>
          <cell r="X209" t="str">
            <v/>
          </cell>
          <cell r="Y209" t="str">
            <v/>
          </cell>
          <cell r="AA209" t="str">
            <v/>
          </cell>
          <cell r="AB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</row>
        <row r="210">
          <cell r="A210" t="str">
            <v>LFKB</v>
          </cell>
          <cell r="B210" t="str">
            <v>Bastia Poretta</v>
          </cell>
          <cell r="C210" t="str">
            <v>N42 33.03</v>
          </cell>
          <cell r="D210" t="str">
            <v>E009 29.10</v>
          </cell>
          <cell r="E210" t="str">
            <v>W00,8</v>
          </cell>
          <cell r="F210" t="str">
            <v>Aéroport</v>
          </cell>
          <cell r="G210">
            <v>125.9</v>
          </cell>
          <cell r="I210">
            <v>26</v>
          </cell>
          <cell r="J210">
            <v>1</v>
          </cell>
          <cell r="O210">
            <v>125.9</v>
          </cell>
          <cell r="Q210">
            <v>16</v>
          </cell>
          <cell r="R210">
            <v>163</v>
          </cell>
          <cell r="T210">
            <v>34</v>
          </cell>
          <cell r="U210">
            <v>343</v>
          </cell>
          <cell r="W210" t="str">
            <v>dure</v>
          </cell>
          <cell r="X210" t="str">
            <v/>
          </cell>
          <cell r="Y210" t="str">
            <v/>
          </cell>
          <cell r="AA210" t="str">
            <v/>
          </cell>
          <cell r="AB210" t="str">
            <v/>
          </cell>
          <cell r="AE210">
            <v>111.35</v>
          </cell>
          <cell r="AF210">
            <v>34</v>
          </cell>
          <cell r="AG210" t="str">
            <v/>
          </cell>
          <cell r="AH210" t="str">
            <v/>
          </cell>
        </row>
        <row r="211">
          <cell r="A211" t="str">
            <v>LFKC</v>
          </cell>
          <cell r="B211" t="str">
            <v>Calvi Ste Catherine</v>
          </cell>
          <cell r="C211" t="str">
            <v>N42 31.16</v>
          </cell>
          <cell r="D211" t="str">
            <v>E008 47.38</v>
          </cell>
          <cell r="E211" t="str">
            <v>W00,9</v>
          </cell>
          <cell r="F211" t="str">
            <v>Aéroport</v>
          </cell>
          <cell r="G211">
            <v>131.17500000000001</v>
          </cell>
          <cell r="I211">
            <v>210</v>
          </cell>
          <cell r="J211">
            <v>8</v>
          </cell>
          <cell r="O211">
            <v>131.17500000000001</v>
          </cell>
          <cell r="Q211">
            <v>18</v>
          </cell>
          <cell r="R211">
            <v>180</v>
          </cell>
          <cell r="T211">
            <v>36</v>
          </cell>
          <cell r="U211">
            <v>360</v>
          </cell>
          <cell r="W211" t="str">
            <v>dure</v>
          </cell>
          <cell r="X211" t="str">
            <v/>
          </cell>
          <cell r="Y211" t="str">
            <v/>
          </cell>
          <cell r="AA211" t="str">
            <v/>
          </cell>
          <cell r="AB211" t="str">
            <v/>
          </cell>
          <cell r="AE211">
            <v>109.5</v>
          </cell>
          <cell r="AF211">
            <v>18</v>
          </cell>
          <cell r="AG211" t="str">
            <v/>
          </cell>
          <cell r="AH211" t="str">
            <v/>
          </cell>
          <cell r="AI211">
            <v>123.2</v>
          </cell>
        </row>
        <row r="212">
          <cell r="A212" t="str">
            <v>LFKD</v>
          </cell>
          <cell r="B212" t="str">
            <v>Sollieres Sardieres</v>
          </cell>
          <cell r="C212" t="str">
            <v>N45 15.23</v>
          </cell>
          <cell r="D212" t="str">
            <v>E006 48.05</v>
          </cell>
          <cell r="E212" t="str">
            <v>W01,6</v>
          </cell>
          <cell r="F212" t="str">
            <v>Aéroport</v>
          </cell>
          <cell r="G212" t="str">
            <v/>
          </cell>
          <cell r="I212">
            <v>4255</v>
          </cell>
          <cell r="J212">
            <v>158</v>
          </cell>
          <cell r="Q212">
            <v>2</v>
          </cell>
          <cell r="R212">
            <v>16</v>
          </cell>
          <cell r="T212">
            <v>20</v>
          </cell>
          <cell r="U212">
            <v>196</v>
          </cell>
          <cell r="W212" t="str">
            <v>herbe</v>
          </cell>
          <cell r="X212" t="str">
            <v/>
          </cell>
          <cell r="Y212" t="str">
            <v/>
          </cell>
          <cell r="AA212" t="str">
            <v/>
          </cell>
          <cell r="AB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</row>
        <row r="213">
          <cell r="A213" t="str">
            <v>LFKE</v>
          </cell>
          <cell r="B213" t="str">
            <v>Saint Jean En Royans</v>
          </cell>
          <cell r="C213" t="str">
            <v>N45 41.40</v>
          </cell>
          <cell r="D213" t="str">
            <v>E000 18.36</v>
          </cell>
          <cell r="E213" t="str">
            <v>W03,7</v>
          </cell>
          <cell r="F213" t="str">
            <v>Aéroport</v>
          </cell>
          <cell r="G213" t="str">
            <v/>
          </cell>
          <cell r="I213">
            <v>866</v>
          </cell>
          <cell r="J213">
            <v>32</v>
          </cell>
          <cell r="Q213">
            <v>14</v>
          </cell>
          <cell r="R213">
            <v>135</v>
          </cell>
          <cell r="T213">
            <v>32</v>
          </cell>
          <cell r="U213">
            <v>315</v>
          </cell>
          <cell r="W213" t="str">
            <v>herbe</v>
          </cell>
          <cell r="X213" t="str">
            <v/>
          </cell>
          <cell r="Y213" t="str">
            <v/>
          </cell>
          <cell r="AA213" t="str">
            <v/>
          </cell>
          <cell r="AB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</row>
        <row r="214">
          <cell r="A214" t="str">
            <v>LFKF</v>
          </cell>
          <cell r="B214" t="str">
            <v>Figari Sud Corse</v>
          </cell>
          <cell r="C214" t="str">
            <v>N41 30.11</v>
          </cell>
          <cell r="D214" t="str">
            <v>E009 05.52</v>
          </cell>
          <cell r="E214" t="str">
            <v>W00,8</v>
          </cell>
          <cell r="F214" t="str">
            <v>Aéroport</v>
          </cell>
          <cell r="G214" t="str">
            <v/>
          </cell>
          <cell r="I214">
            <v>85</v>
          </cell>
          <cell r="J214">
            <v>3</v>
          </cell>
          <cell r="Q214">
            <v>5</v>
          </cell>
          <cell r="R214">
            <v>48</v>
          </cell>
          <cell r="T214">
            <v>23</v>
          </cell>
          <cell r="U214">
            <v>228</v>
          </cell>
          <cell r="W214" t="str">
            <v>dure</v>
          </cell>
          <cell r="X214" t="str">
            <v/>
          </cell>
          <cell r="Y214" t="str">
            <v/>
          </cell>
          <cell r="AA214" t="str">
            <v/>
          </cell>
          <cell r="AB214" t="str">
            <v/>
          </cell>
          <cell r="AE214">
            <v>110.5</v>
          </cell>
          <cell r="AF214">
            <v>23</v>
          </cell>
          <cell r="AG214" t="str">
            <v/>
          </cell>
          <cell r="AH214" t="str">
            <v/>
          </cell>
        </row>
        <row r="215">
          <cell r="A215" t="str">
            <v>LFKH</v>
          </cell>
          <cell r="B215" t="str">
            <v>Saint Jean D'Avelanne</v>
          </cell>
          <cell r="C215" t="str">
            <v>N45 31.00</v>
          </cell>
          <cell r="D215" t="str">
            <v>E005 40.50</v>
          </cell>
          <cell r="E215" t="str">
            <v>W01,9</v>
          </cell>
          <cell r="F215" t="str">
            <v>Aéroport</v>
          </cell>
          <cell r="G215" t="str">
            <v/>
          </cell>
          <cell r="I215">
            <v>968</v>
          </cell>
          <cell r="J215">
            <v>36</v>
          </cell>
          <cell r="Q215">
            <v>1</v>
          </cell>
          <cell r="R215">
            <v>10</v>
          </cell>
          <cell r="T215">
            <v>19</v>
          </cell>
          <cell r="U215">
            <v>190</v>
          </cell>
          <cell r="W215" t="str">
            <v>herbe</v>
          </cell>
          <cell r="X215" t="str">
            <v/>
          </cell>
          <cell r="Y215" t="str">
            <v/>
          </cell>
          <cell r="AA215" t="str">
            <v/>
          </cell>
          <cell r="AB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</row>
        <row r="216">
          <cell r="A216" t="str">
            <v>LFKJ</v>
          </cell>
          <cell r="B216" t="str">
            <v>Ajaccio Campo Dell'Oro</v>
          </cell>
          <cell r="C216" t="str">
            <v>N41 55.30</v>
          </cell>
          <cell r="D216" t="str">
            <v>E008 48.13</v>
          </cell>
          <cell r="E216" t="str">
            <v>W00,9</v>
          </cell>
          <cell r="F216" t="str">
            <v>Aéroport</v>
          </cell>
          <cell r="G216">
            <v>126.9</v>
          </cell>
          <cell r="I216">
            <v>16</v>
          </cell>
          <cell r="J216">
            <v>1</v>
          </cell>
          <cell r="O216">
            <v>126.9</v>
          </cell>
          <cell r="Q216">
            <v>3</v>
          </cell>
          <cell r="R216">
            <v>25</v>
          </cell>
          <cell r="T216">
            <v>21</v>
          </cell>
          <cell r="U216">
            <v>205</v>
          </cell>
          <cell r="W216" t="str">
            <v>dure</v>
          </cell>
          <cell r="X216" t="str">
            <v/>
          </cell>
          <cell r="Y216" t="str">
            <v/>
          </cell>
          <cell r="AA216" t="str">
            <v/>
          </cell>
          <cell r="AB216" t="str">
            <v/>
          </cell>
          <cell r="AE216">
            <v>110.3</v>
          </cell>
          <cell r="AF216">
            <v>3</v>
          </cell>
          <cell r="AG216" t="str">
            <v/>
          </cell>
          <cell r="AH216" t="str">
            <v/>
          </cell>
        </row>
        <row r="217">
          <cell r="A217" t="str">
            <v>LFKL</v>
          </cell>
          <cell r="B217" t="str">
            <v>Lyon Brindas</v>
          </cell>
          <cell r="C217" t="str">
            <v>N45 42.61</v>
          </cell>
          <cell r="D217" t="str">
            <v>E004 41.87</v>
          </cell>
          <cell r="E217" t="str">
            <v>W02,3</v>
          </cell>
          <cell r="F217" t="str">
            <v>Aéroport</v>
          </cell>
          <cell r="G217" t="str">
            <v/>
          </cell>
          <cell r="I217">
            <v>659</v>
          </cell>
          <cell r="J217">
            <v>24</v>
          </cell>
          <cell r="Q217">
            <v>1</v>
          </cell>
          <cell r="R217">
            <v>9</v>
          </cell>
          <cell r="T217">
            <v>19</v>
          </cell>
          <cell r="U217">
            <v>189</v>
          </cell>
          <cell r="W217" t="str">
            <v>herbe</v>
          </cell>
          <cell r="X217" t="str">
            <v/>
          </cell>
          <cell r="Y217" t="str">
            <v/>
          </cell>
          <cell r="AA217" t="str">
            <v/>
          </cell>
          <cell r="AB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</row>
        <row r="218">
          <cell r="A218" t="str">
            <v>LFKM</v>
          </cell>
          <cell r="B218" t="str">
            <v>Saint Galmier</v>
          </cell>
          <cell r="C218" t="str">
            <v>N45 36.26</v>
          </cell>
          <cell r="D218" t="str">
            <v>E004 18.21</v>
          </cell>
          <cell r="E218" t="str">
            <v>W02,4</v>
          </cell>
          <cell r="F218" t="str">
            <v>Aéroport</v>
          </cell>
          <cell r="G218" t="str">
            <v/>
          </cell>
          <cell r="I218">
            <v>1266</v>
          </cell>
          <cell r="J218">
            <v>47</v>
          </cell>
          <cell r="Q218">
            <v>16</v>
          </cell>
          <cell r="R218">
            <v>157</v>
          </cell>
          <cell r="T218">
            <v>34</v>
          </cell>
          <cell r="U218">
            <v>337</v>
          </cell>
          <cell r="W218" t="str">
            <v>herbe</v>
          </cell>
          <cell r="X218" t="str">
            <v/>
          </cell>
          <cell r="Y218" t="str">
            <v/>
          </cell>
          <cell r="AA218" t="str">
            <v/>
          </cell>
          <cell r="AB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</row>
        <row r="219">
          <cell r="A219" t="str">
            <v>LFKO</v>
          </cell>
          <cell r="B219" t="str">
            <v>Propriano</v>
          </cell>
          <cell r="C219" t="str">
            <v>N41 39.41</v>
          </cell>
          <cell r="D219" t="str">
            <v>E008 53.42</v>
          </cell>
          <cell r="E219" t="str">
            <v>W00,9</v>
          </cell>
          <cell r="F219" t="str">
            <v>Aéroport</v>
          </cell>
          <cell r="G219">
            <v>118.5</v>
          </cell>
          <cell r="I219">
            <v>13</v>
          </cell>
          <cell r="J219">
            <v>0</v>
          </cell>
          <cell r="O219">
            <v>118.5</v>
          </cell>
          <cell r="Q219">
            <v>10</v>
          </cell>
          <cell r="R219">
            <v>97</v>
          </cell>
          <cell r="T219">
            <v>28</v>
          </cell>
          <cell r="U219">
            <v>277</v>
          </cell>
          <cell r="W219" t="str">
            <v>dure</v>
          </cell>
          <cell r="X219" t="str">
            <v/>
          </cell>
          <cell r="Y219" t="str">
            <v/>
          </cell>
          <cell r="AA219" t="str">
            <v/>
          </cell>
          <cell r="AB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</row>
        <row r="220">
          <cell r="A220" t="str">
            <v>LFKT</v>
          </cell>
          <cell r="B220" t="str">
            <v>Corte</v>
          </cell>
          <cell r="C220" t="str">
            <v>N42 17.27</v>
          </cell>
          <cell r="D220" t="str">
            <v>E009 11.38</v>
          </cell>
          <cell r="E220" t="str">
            <v>W00,8</v>
          </cell>
          <cell r="F220" t="str">
            <v>Aéroport</v>
          </cell>
          <cell r="G220" t="str">
            <v/>
          </cell>
          <cell r="I220">
            <v>1132</v>
          </cell>
          <cell r="J220">
            <v>42</v>
          </cell>
          <cell r="Q220">
            <v>13</v>
          </cell>
          <cell r="R220">
            <v>125</v>
          </cell>
          <cell r="T220">
            <v>31</v>
          </cell>
          <cell r="U220">
            <v>305</v>
          </cell>
          <cell r="W220" t="str">
            <v>herbe</v>
          </cell>
          <cell r="X220" t="str">
            <v/>
          </cell>
          <cell r="Y220" t="str">
            <v/>
          </cell>
          <cell r="AA220" t="str">
            <v/>
          </cell>
          <cell r="AB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</row>
        <row r="221">
          <cell r="A221" t="str">
            <v>LFKY</v>
          </cell>
          <cell r="B221" t="str">
            <v>Belley Peyrieu</v>
          </cell>
          <cell r="C221" t="str">
            <v>N45 41.42</v>
          </cell>
          <cell r="D221" t="str">
            <v>E005 41.34</v>
          </cell>
          <cell r="E221" t="str">
            <v>W02,0</v>
          </cell>
          <cell r="F221" t="str">
            <v>Aéroport</v>
          </cell>
          <cell r="G221">
            <v>123.7</v>
          </cell>
          <cell r="I221">
            <v>738</v>
          </cell>
          <cell r="J221">
            <v>27</v>
          </cell>
          <cell r="O221">
            <v>123.7</v>
          </cell>
          <cell r="Q221">
            <v>1</v>
          </cell>
          <cell r="R221">
            <v>6</v>
          </cell>
          <cell r="T221">
            <v>19</v>
          </cell>
          <cell r="U221">
            <v>186</v>
          </cell>
          <cell r="W221" t="str">
            <v>herbe</v>
          </cell>
          <cell r="X221" t="str">
            <v/>
          </cell>
          <cell r="Y221" t="str">
            <v/>
          </cell>
          <cell r="AA221" t="str">
            <v/>
          </cell>
          <cell r="AB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</row>
        <row r="222">
          <cell r="A222" t="str">
            <v>LFKZ</v>
          </cell>
          <cell r="B222" t="str">
            <v>Saint Claude</v>
          </cell>
          <cell r="C222" t="str">
            <v>N46 23.20</v>
          </cell>
          <cell r="D222" t="str">
            <v>E005 46.20</v>
          </cell>
          <cell r="E222" t="str">
            <v>W02,0</v>
          </cell>
          <cell r="F222" t="str">
            <v>Aéroport</v>
          </cell>
          <cell r="G222" t="str">
            <v/>
          </cell>
          <cell r="I222">
            <v>2051</v>
          </cell>
          <cell r="J222">
            <v>76</v>
          </cell>
          <cell r="Q222">
            <v>5</v>
          </cell>
          <cell r="R222">
            <v>45</v>
          </cell>
          <cell r="T222">
            <v>23</v>
          </cell>
          <cell r="U222">
            <v>225</v>
          </cell>
          <cell r="W222" t="str">
            <v>herbe</v>
          </cell>
          <cell r="X222" t="str">
            <v/>
          </cell>
          <cell r="Y222" t="str">
            <v/>
          </cell>
          <cell r="AA222" t="str">
            <v/>
          </cell>
          <cell r="AB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</row>
        <row r="223">
          <cell r="A223" t="str">
            <v>LFLA</v>
          </cell>
          <cell r="B223" t="str">
            <v>Auxerre Branches</v>
          </cell>
          <cell r="C223" t="str">
            <v>N47 50.50</v>
          </cell>
          <cell r="D223" t="str">
            <v>E003 29.52</v>
          </cell>
          <cell r="E223" t="str">
            <v>W02,9</v>
          </cell>
          <cell r="F223" t="str">
            <v>Aéroport</v>
          </cell>
          <cell r="G223">
            <v>129.80000000000001</v>
          </cell>
          <cell r="I223">
            <v>522</v>
          </cell>
          <cell r="J223">
            <v>19</v>
          </cell>
          <cell r="O223">
            <v>129.80000000000001</v>
          </cell>
          <cell r="Q223">
            <v>1</v>
          </cell>
          <cell r="R223">
            <v>8</v>
          </cell>
          <cell r="T223">
            <v>19</v>
          </cell>
          <cell r="U223">
            <v>188</v>
          </cell>
          <cell r="W223" t="str">
            <v>dure</v>
          </cell>
          <cell r="X223" t="str">
            <v/>
          </cell>
          <cell r="Y223" t="str">
            <v/>
          </cell>
          <cell r="AA223" t="str">
            <v/>
          </cell>
          <cell r="AB223" t="str">
            <v/>
          </cell>
          <cell r="AE223">
            <v>109.95</v>
          </cell>
          <cell r="AF223">
            <v>19</v>
          </cell>
          <cell r="AG223" t="str">
            <v/>
          </cell>
          <cell r="AH223" t="str">
            <v/>
          </cell>
          <cell r="AJ223">
            <v>417</v>
          </cell>
        </row>
        <row r="224">
          <cell r="A224" t="str">
            <v>LFLB</v>
          </cell>
          <cell r="B224" t="str">
            <v>Chambery Aix Les Bains</v>
          </cell>
          <cell r="C224" t="str">
            <v>N45 38.24</v>
          </cell>
          <cell r="D224" t="str">
            <v>E005 52.52</v>
          </cell>
          <cell r="E224" t="str">
            <v>W01,9</v>
          </cell>
          <cell r="F224" t="str">
            <v>Aéroport</v>
          </cell>
          <cell r="G224">
            <v>118.3</v>
          </cell>
          <cell r="I224">
            <v>778</v>
          </cell>
          <cell r="J224">
            <v>29</v>
          </cell>
          <cell r="O224">
            <v>118.3</v>
          </cell>
          <cell r="Q224">
            <v>18</v>
          </cell>
          <cell r="R224">
            <v>178</v>
          </cell>
          <cell r="T224">
            <v>36</v>
          </cell>
          <cell r="U224">
            <v>358</v>
          </cell>
          <cell r="W224" t="str">
            <v>dure</v>
          </cell>
          <cell r="X224" t="str">
            <v/>
          </cell>
          <cell r="Y224" t="str">
            <v/>
          </cell>
          <cell r="AA224" t="str">
            <v/>
          </cell>
          <cell r="AB224" t="str">
            <v/>
          </cell>
          <cell r="AE224">
            <v>109.5</v>
          </cell>
          <cell r="AF224">
            <v>18</v>
          </cell>
          <cell r="AG224" t="str">
            <v/>
          </cell>
          <cell r="AH224" t="str">
            <v/>
          </cell>
          <cell r="AJ224">
            <v>346</v>
          </cell>
        </row>
        <row r="225">
          <cell r="A225" t="str">
            <v>LFLC</v>
          </cell>
          <cell r="B225" t="str">
            <v>Clermont Ferrand Aulnat</v>
          </cell>
          <cell r="C225" t="str">
            <v>N45 47.12</v>
          </cell>
          <cell r="D225" t="str">
            <v>E003 09.49</v>
          </cell>
          <cell r="E225" t="str">
            <v>W02,7</v>
          </cell>
          <cell r="F225" t="str">
            <v>Aéroport</v>
          </cell>
          <cell r="G225">
            <v>121.6</v>
          </cell>
          <cell r="I225">
            <v>1089</v>
          </cell>
          <cell r="J225">
            <v>40</v>
          </cell>
          <cell r="O225">
            <v>121.6</v>
          </cell>
          <cell r="Q225">
            <v>8</v>
          </cell>
          <cell r="R225">
            <v>84</v>
          </cell>
          <cell r="T225">
            <v>26</v>
          </cell>
          <cell r="U225">
            <v>264</v>
          </cell>
          <cell r="W225" t="str">
            <v>dure</v>
          </cell>
          <cell r="X225" t="str">
            <v/>
          </cell>
          <cell r="Y225" t="str">
            <v/>
          </cell>
          <cell r="AA225" t="str">
            <v/>
          </cell>
          <cell r="AB225" t="str">
            <v/>
          </cell>
          <cell r="AE225">
            <v>109.5</v>
          </cell>
          <cell r="AF225">
            <v>26</v>
          </cell>
          <cell r="AG225" t="str">
            <v/>
          </cell>
          <cell r="AH225" t="str">
            <v/>
          </cell>
          <cell r="AJ225">
            <v>367</v>
          </cell>
        </row>
        <row r="226">
          <cell r="A226" t="str">
            <v>LFLD</v>
          </cell>
          <cell r="B226" t="str">
            <v>Bourges</v>
          </cell>
          <cell r="C226" t="str">
            <v>N47 03.55</v>
          </cell>
          <cell r="D226" t="str">
            <v>E002 22.48</v>
          </cell>
          <cell r="E226" t="str">
            <v>W03,1</v>
          </cell>
          <cell r="F226" t="str">
            <v>Aéroport</v>
          </cell>
          <cell r="G226">
            <v>119.6</v>
          </cell>
          <cell r="I226">
            <v>528</v>
          </cell>
          <cell r="J226">
            <v>20</v>
          </cell>
          <cell r="O226">
            <v>119.6</v>
          </cell>
          <cell r="Q226">
            <v>6</v>
          </cell>
          <cell r="R226">
            <v>61</v>
          </cell>
          <cell r="T226">
            <v>24</v>
          </cell>
          <cell r="U226">
            <v>241</v>
          </cell>
          <cell r="W226" t="str">
            <v>dure</v>
          </cell>
          <cell r="X226" t="str">
            <v/>
          </cell>
          <cell r="Y226" t="str">
            <v/>
          </cell>
          <cell r="AA226" t="str">
            <v/>
          </cell>
          <cell r="AB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</row>
        <row r="227">
          <cell r="A227" t="str">
            <v>LFLE</v>
          </cell>
          <cell r="B227" t="str">
            <v>Chambery Challes Les Eaux</v>
          </cell>
          <cell r="C227" t="str">
            <v>N45 33.41</v>
          </cell>
          <cell r="D227" t="str">
            <v>E005 58.37</v>
          </cell>
          <cell r="E227" t="str">
            <v>W01,9</v>
          </cell>
          <cell r="F227" t="str">
            <v>Aéroport</v>
          </cell>
          <cell r="G227">
            <v>118.4</v>
          </cell>
          <cell r="I227">
            <v>984</v>
          </cell>
          <cell r="J227">
            <v>36</v>
          </cell>
          <cell r="O227">
            <v>118.4</v>
          </cell>
          <cell r="Q227">
            <v>15</v>
          </cell>
          <cell r="R227">
            <v>145</v>
          </cell>
          <cell r="T227">
            <v>33</v>
          </cell>
          <cell r="U227">
            <v>325</v>
          </cell>
          <cell r="W227" t="str">
            <v>dure</v>
          </cell>
          <cell r="X227" t="str">
            <v/>
          </cell>
          <cell r="Y227" t="str">
            <v/>
          </cell>
          <cell r="AA227" t="str">
            <v/>
          </cell>
          <cell r="AB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</row>
        <row r="228">
          <cell r="A228" t="str">
            <v>LFLG</v>
          </cell>
          <cell r="B228" t="str">
            <v>Grenoble Le Versoud</v>
          </cell>
          <cell r="C228" t="str">
            <v>N45 13.09</v>
          </cell>
          <cell r="D228" t="str">
            <v>E005 50.59</v>
          </cell>
          <cell r="E228" t="str">
            <v>W01,9</v>
          </cell>
          <cell r="F228" t="str">
            <v>Aéroport</v>
          </cell>
          <cell r="G228">
            <v>125.2</v>
          </cell>
          <cell r="I228">
            <v>722</v>
          </cell>
          <cell r="J228">
            <v>27</v>
          </cell>
          <cell r="O228">
            <v>125.2</v>
          </cell>
          <cell r="Q228">
            <v>4</v>
          </cell>
          <cell r="R228">
            <v>44</v>
          </cell>
          <cell r="T228">
            <v>22</v>
          </cell>
          <cell r="U228">
            <v>224</v>
          </cell>
          <cell r="W228" t="str">
            <v>dure</v>
          </cell>
          <cell r="X228">
            <v>4</v>
          </cell>
          <cell r="Y228">
            <v>44</v>
          </cell>
          <cell r="AA228">
            <v>22</v>
          </cell>
          <cell r="AB228">
            <v>224</v>
          </cell>
          <cell r="AD228" t="str">
            <v>herbe</v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</row>
        <row r="229">
          <cell r="A229" t="str">
            <v>LFLH</v>
          </cell>
          <cell r="B229" t="str">
            <v>Chalon Chamforgueil</v>
          </cell>
          <cell r="C229" t="str">
            <v>N46 49.45</v>
          </cell>
          <cell r="D229" t="str">
            <v>E004 49.06</v>
          </cell>
          <cell r="E229" t="str">
            <v>W02,3</v>
          </cell>
          <cell r="F229" t="str">
            <v>Aéroport</v>
          </cell>
          <cell r="G229">
            <v>118.6</v>
          </cell>
          <cell r="I229">
            <v>620</v>
          </cell>
          <cell r="J229">
            <v>23</v>
          </cell>
          <cell r="O229">
            <v>118.6</v>
          </cell>
          <cell r="Q229">
            <v>17</v>
          </cell>
          <cell r="R229">
            <v>173</v>
          </cell>
          <cell r="T229">
            <v>35</v>
          </cell>
          <cell r="U229">
            <v>353</v>
          </cell>
          <cell r="W229" t="str">
            <v>herbe</v>
          </cell>
          <cell r="X229">
            <v>16</v>
          </cell>
          <cell r="Y229">
            <v>159</v>
          </cell>
          <cell r="AA229">
            <v>34</v>
          </cell>
          <cell r="AB229">
            <v>339</v>
          </cell>
          <cell r="AD229" t="str">
            <v>herbe</v>
          </cell>
          <cell r="AE229">
            <v>108.5</v>
          </cell>
          <cell r="AF229">
            <v>34</v>
          </cell>
          <cell r="AG229" t="str">
            <v/>
          </cell>
          <cell r="AH229" t="str">
            <v/>
          </cell>
        </row>
        <row r="230">
          <cell r="A230" t="str">
            <v>LFLI</v>
          </cell>
          <cell r="B230" t="str">
            <v>Annemasse</v>
          </cell>
          <cell r="C230" t="str">
            <v>N46 11.31</v>
          </cell>
          <cell r="D230" t="str">
            <v>E006 16.10</v>
          </cell>
          <cell r="E230" t="str">
            <v>W01,8</v>
          </cell>
          <cell r="F230" t="str">
            <v>Aéroport</v>
          </cell>
          <cell r="G230">
            <v>120.8</v>
          </cell>
          <cell r="I230">
            <v>1617</v>
          </cell>
          <cell r="J230">
            <v>60</v>
          </cell>
          <cell r="O230">
            <v>120.8</v>
          </cell>
          <cell r="Q230">
            <v>12</v>
          </cell>
          <cell r="R230">
            <v>118</v>
          </cell>
          <cell r="T230">
            <v>30</v>
          </cell>
          <cell r="U230">
            <v>298</v>
          </cell>
          <cell r="W230" t="str">
            <v>dure</v>
          </cell>
          <cell r="X230" t="str">
            <v/>
          </cell>
          <cell r="Y230" t="str">
            <v/>
          </cell>
          <cell r="AA230" t="str">
            <v/>
          </cell>
          <cell r="AB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</row>
        <row r="231">
          <cell r="A231" t="str">
            <v>LFLJ</v>
          </cell>
          <cell r="B231" t="str">
            <v>Courchevel</v>
          </cell>
          <cell r="C231" t="str">
            <v>N45 23.48</v>
          </cell>
          <cell r="D231" t="str">
            <v>E006 38.01</v>
          </cell>
          <cell r="E231" t="str">
            <v>W01,6</v>
          </cell>
          <cell r="F231" t="str">
            <v>Aéroport</v>
          </cell>
          <cell r="G231" t="str">
            <v/>
          </cell>
          <cell r="I231">
            <v>6580</v>
          </cell>
          <cell r="J231">
            <v>244</v>
          </cell>
          <cell r="Q231">
            <v>5</v>
          </cell>
          <cell r="R231">
            <v>45</v>
          </cell>
          <cell r="T231">
            <v>23</v>
          </cell>
          <cell r="U231">
            <v>225</v>
          </cell>
          <cell r="W231" t="str">
            <v>dure</v>
          </cell>
          <cell r="X231" t="str">
            <v/>
          </cell>
          <cell r="Y231" t="str">
            <v/>
          </cell>
          <cell r="AA231" t="str">
            <v/>
          </cell>
          <cell r="AB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</row>
        <row r="232">
          <cell r="A232" t="str">
            <v>LFLK</v>
          </cell>
          <cell r="B232" t="str">
            <v>Oyonnax</v>
          </cell>
          <cell r="C232" t="str">
            <v>N46 16.45</v>
          </cell>
          <cell r="D232" t="str">
            <v>E005 40.03</v>
          </cell>
          <cell r="E232" t="str">
            <v>W02,0</v>
          </cell>
          <cell r="F232" t="str">
            <v>Aéroport</v>
          </cell>
          <cell r="G232" t="str">
            <v/>
          </cell>
          <cell r="I232">
            <v>1755</v>
          </cell>
          <cell r="J232">
            <v>65</v>
          </cell>
          <cell r="Q232">
            <v>4</v>
          </cell>
          <cell r="R232">
            <v>37</v>
          </cell>
          <cell r="T232">
            <v>22</v>
          </cell>
          <cell r="U232">
            <v>217</v>
          </cell>
          <cell r="W232" t="str">
            <v>dure</v>
          </cell>
          <cell r="X232" t="str">
            <v/>
          </cell>
          <cell r="Y232" t="str">
            <v/>
          </cell>
          <cell r="AA232" t="str">
            <v/>
          </cell>
          <cell r="AB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</row>
        <row r="233">
          <cell r="A233" t="str">
            <v>LFLL</v>
          </cell>
          <cell r="B233" t="str">
            <v>Lyon Satolas</v>
          </cell>
          <cell r="C233" t="str">
            <v>N45 43.36</v>
          </cell>
          <cell r="D233" t="str">
            <v>E005 04.55</v>
          </cell>
          <cell r="E233" t="str">
            <v>W02,1</v>
          </cell>
          <cell r="F233" t="str">
            <v>Aéroport</v>
          </cell>
          <cell r="G233">
            <v>131.19999999999999</v>
          </cell>
          <cell r="I233">
            <v>814</v>
          </cell>
          <cell r="J233">
            <v>30</v>
          </cell>
          <cell r="O233">
            <v>131.19999999999999</v>
          </cell>
          <cell r="Q233">
            <v>18</v>
          </cell>
          <cell r="R233">
            <v>176</v>
          </cell>
          <cell r="T233">
            <v>36</v>
          </cell>
          <cell r="U233">
            <v>356</v>
          </cell>
          <cell r="W233" t="str">
            <v>dure</v>
          </cell>
          <cell r="X233" t="str">
            <v/>
          </cell>
          <cell r="Y233" t="str">
            <v/>
          </cell>
          <cell r="AA233" t="str">
            <v/>
          </cell>
          <cell r="AB233" t="str">
            <v/>
          </cell>
          <cell r="AE233">
            <v>110.7</v>
          </cell>
          <cell r="AF233">
            <v>36</v>
          </cell>
          <cell r="AG233" t="str">
            <v/>
          </cell>
          <cell r="AH233" t="str">
            <v/>
          </cell>
          <cell r="AJ233">
            <v>405</v>
          </cell>
        </row>
        <row r="234">
          <cell r="A234" t="str">
            <v>LFLM</v>
          </cell>
          <cell r="B234" t="str">
            <v>Macon</v>
          </cell>
          <cell r="C234" t="str">
            <v>N46 17.49</v>
          </cell>
          <cell r="D234" t="str">
            <v>E004 47.51</v>
          </cell>
          <cell r="E234" t="str">
            <v>W02,3</v>
          </cell>
          <cell r="F234" t="str">
            <v>Aéroport</v>
          </cell>
          <cell r="G234">
            <v>119</v>
          </cell>
          <cell r="I234">
            <v>728</v>
          </cell>
          <cell r="J234">
            <v>27</v>
          </cell>
          <cell r="O234">
            <v>119</v>
          </cell>
          <cell r="Q234">
            <v>18</v>
          </cell>
          <cell r="R234">
            <v>176</v>
          </cell>
          <cell r="T234">
            <v>36</v>
          </cell>
          <cell r="U234">
            <v>356</v>
          </cell>
          <cell r="W234" t="str">
            <v>dure</v>
          </cell>
          <cell r="X234" t="str">
            <v/>
          </cell>
          <cell r="Y234" t="str">
            <v/>
          </cell>
          <cell r="AA234" t="str">
            <v/>
          </cell>
          <cell r="AB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J234">
            <v>400</v>
          </cell>
        </row>
        <row r="235">
          <cell r="A235" t="str">
            <v>LFLN</v>
          </cell>
          <cell r="B235" t="str">
            <v>Saint Yan</v>
          </cell>
          <cell r="C235" t="str">
            <v>N46 24.27</v>
          </cell>
          <cell r="D235" t="str">
            <v>E004 01.20</v>
          </cell>
          <cell r="E235" t="str">
            <v>W02,5</v>
          </cell>
          <cell r="F235" t="str">
            <v>Aéroport</v>
          </cell>
          <cell r="G235">
            <v>132.44999999999999</v>
          </cell>
          <cell r="I235">
            <v>794</v>
          </cell>
          <cell r="J235">
            <v>29</v>
          </cell>
          <cell r="O235">
            <v>132.44999999999999</v>
          </cell>
          <cell r="Q235">
            <v>15</v>
          </cell>
          <cell r="R235">
            <v>149</v>
          </cell>
          <cell r="T235">
            <v>33</v>
          </cell>
          <cell r="U235">
            <v>329</v>
          </cell>
          <cell r="W235" t="str">
            <v>dure</v>
          </cell>
          <cell r="X235">
            <v>15</v>
          </cell>
          <cell r="Y235">
            <v>149</v>
          </cell>
          <cell r="AA235">
            <v>33</v>
          </cell>
          <cell r="AB235">
            <v>329</v>
          </cell>
          <cell r="AD235" t="str">
            <v>dure</v>
          </cell>
          <cell r="AE235">
            <v>110.1</v>
          </cell>
          <cell r="AF235">
            <v>33</v>
          </cell>
          <cell r="AG235" t="str">
            <v/>
          </cell>
          <cell r="AH235" t="str">
            <v/>
          </cell>
        </row>
        <row r="236">
          <cell r="A236" t="str">
            <v>LFLO</v>
          </cell>
          <cell r="B236" t="str">
            <v>Roanne</v>
          </cell>
          <cell r="C236" t="str">
            <v>N46 03.13</v>
          </cell>
          <cell r="D236" t="str">
            <v>E004 00.04</v>
          </cell>
          <cell r="E236" t="str">
            <v>W02,5</v>
          </cell>
          <cell r="F236" t="str">
            <v>Aéroport</v>
          </cell>
          <cell r="G236">
            <v>120.9</v>
          </cell>
          <cell r="I236">
            <v>1106</v>
          </cell>
          <cell r="J236">
            <v>41</v>
          </cell>
          <cell r="O236">
            <v>120.9</v>
          </cell>
          <cell r="Q236">
            <v>2</v>
          </cell>
          <cell r="R236">
            <v>18</v>
          </cell>
          <cell r="T236">
            <v>20</v>
          </cell>
          <cell r="U236">
            <v>198</v>
          </cell>
          <cell r="W236" t="str">
            <v>dure</v>
          </cell>
          <cell r="X236" t="str">
            <v/>
          </cell>
          <cell r="Y236" t="str">
            <v/>
          </cell>
          <cell r="AA236" t="str">
            <v/>
          </cell>
          <cell r="AB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</row>
        <row r="237">
          <cell r="A237" t="str">
            <v>LFLP</v>
          </cell>
          <cell r="B237" t="str">
            <v>Annecy Meytet</v>
          </cell>
          <cell r="C237" t="str">
            <v>N45 55.52</v>
          </cell>
          <cell r="D237" t="str">
            <v>E006 06.25</v>
          </cell>
          <cell r="E237" t="str">
            <v>W01,8</v>
          </cell>
          <cell r="F237" t="str">
            <v>Aéroport</v>
          </cell>
          <cell r="G237">
            <v>118.2</v>
          </cell>
          <cell r="I237">
            <v>1519</v>
          </cell>
          <cell r="J237">
            <v>56</v>
          </cell>
          <cell r="O237">
            <v>118.2</v>
          </cell>
          <cell r="Q237">
            <v>4</v>
          </cell>
          <cell r="R237">
            <v>40</v>
          </cell>
          <cell r="T237">
            <v>22</v>
          </cell>
          <cell r="U237">
            <v>220</v>
          </cell>
          <cell r="W237" t="str">
            <v>dure</v>
          </cell>
          <cell r="X237" t="str">
            <v/>
          </cell>
          <cell r="Y237" t="str">
            <v/>
          </cell>
          <cell r="AA237" t="str">
            <v/>
          </cell>
          <cell r="AB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J237">
            <v>384</v>
          </cell>
        </row>
        <row r="238">
          <cell r="A238" t="str">
            <v>LFLQ</v>
          </cell>
          <cell r="B238" t="str">
            <v>Montelimar</v>
          </cell>
          <cell r="C238" t="str">
            <v>N44 33.73</v>
          </cell>
          <cell r="D238" t="str">
            <v>E004 44.00</v>
          </cell>
          <cell r="E238" t="str">
            <v>W02,1</v>
          </cell>
          <cell r="F238" t="str">
            <v>Aéroport</v>
          </cell>
          <cell r="G238" t="str">
            <v/>
          </cell>
          <cell r="I238">
            <v>240</v>
          </cell>
          <cell r="J238">
            <v>9</v>
          </cell>
          <cell r="Q238">
            <v>2</v>
          </cell>
          <cell r="R238">
            <v>20</v>
          </cell>
          <cell r="T238">
            <v>20</v>
          </cell>
          <cell r="U238">
            <v>200</v>
          </cell>
          <cell r="W238" t="str">
            <v>herbe</v>
          </cell>
          <cell r="X238" t="str">
            <v/>
          </cell>
          <cell r="Y238" t="str">
            <v/>
          </cell>
          <cell r="AA238" t="str">
            <v/>
          </cell>
          <cell r="AB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</row>
        <row r="239">
          <cell r="A239" t="str">
            <v>LFLR</v>
          </cell>
          <cell r="B239" t="str">
            <v>Saint Rambert D'Albon</v>
          </cell>
          <cell r="C239" t="str">
            <v>N45 15.22</v>
          </cell>
          <cell r="D239" t="str">
            <v>E004 49.33</v>
          </cell>
          <cell r="E239" t="str">
            <v>W02,2</v>
          </cell>
          <cell r="F239" t="str">
            <v>Aéroport</v>
          </cell>
          <cell r="G239" t="str">
            <v/>
          </cell>
          <cell r="I239">
            <v>509</v>
          </cell>
          <cell r="J239">
            <v>19</v>
          </cell>
          <cell r="Q239">
            <v>1</v>
          </cell>
          <cell r="R239">
            <v>9</v>
          </cell>
          <cell r="T239">
            <v>19</v>
          </cell>
          <cell r="U239">
            <v>189</v>
          </cell>
          <cell r="W239" t="str">
            <v>herbe</v>
          </cell>
          <cell r="X239" t="str">
            <v/>
          </cell>
          <cell r="Y239" t="str">
            <v/>
          </cell>
          <cell r="AA239" t="str">
            <v/>
          </cell>
          <cell r="AB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</row>
        <row r="240">
          <cell r="A240" t="str">
            <v>LFLS</v>
          </cell>
          <cell r="B240" t="str">
            <v>Grenoble St Geoirs</v>
          </cell>
          <cell r="C240" t="str">
            <v>N45 21.50</v>
          </cell>
          <cell r="D240" t="str">
            <v>E005 20.02</v>
          </cell>
          <cell r="E240" t="str">
            <v>W02,0</v>
          </cell>
          <cell r="F240" t="str">
            <v>Aéroport</v>
          </cell>
          <cell r="G240">
            <v>128.9</v>
          </cell>
          <cell r="I240">
            <v>1302</v>
          </cell>
          <cell r="J240">
            <v>48</v>
          </cell>
          <cell r="O240">
            <v>128.9</v>
          </cell>
          <cell r="Q240">
            <v>9</v>
          </cell>
          <cell r="R240">
            <v>91</v>
          </cell>
          <cell r="T240">
            <v>27</v>
          </cell>
          <cell r="U240">
            <v>271</v>
          </cell>
          <cell r="W240" t="str">
            <v>dure</v>
          </cell>
          <cell r="X240" t="str">
            <v/>
          </cell>
          <cell r="Y240" t="str">
            <v/>
          </cell>
          <cell r="AA240" t="str">
            <v/>
          </cell>
          <cell r="AB240" t="str">
            <v/>
          </cell>
          <cell r="AE240">
            <v>109.7</v>
          </cell>
          <cell r="AF240">
            <v>9</v>
          </cell>
          <cell r="AG240" t="str">
            <v/>
          </cell>
          <cell r="AH240" t="str">
            <v/>
          </cell>
          <cell r="AJ240" t="str">
            <v>397/291</v>
          </cell>
        </row>
        <row r="241">
          <cell r="A241" t="str">
            <v>LFLT</v>
          </cell>
          <cell r="B241" t="str">
            <v>Montlucon Domerat</v>
          </cell>
          <cell r="C241" t="str">
            <v>N46 21.13</v>
          </cell>
          <cell r="D241" t="str">
            <v>E002 34.20</v>
          </cell>
          <cell r="E241" t="str">
            <v>W03,0</v>
          </cell>
          <cell r="F241" t="str">
            <v>Aéroport</v>
          </cell>
          <cell r="G241" t="str">
            <v/>
          </cell>
          <cell r="I241">
            <v>771</v>
          </cell>
          <cell r="J241">
            <v>29</v>
          </cell>
          <cell r="Q241">
            <v>11</v>
          </cell>
          <cell r="R241">
            <v>112</v>
          </cell>
          <cell r="T241">
            <v>29</v>
          </cell>
          <cell r="U241">
            <v>292</v>
          </cell>
          <cell r="W241" t="str">
            <v>dure</v>
          </cell>
          <cell r="X241" t="str">
            <v/>
          </cell>
          <cell r="Y241" t="str">
            <v/>
          </cell>
          <cell r="AA241" t="str">
            <v/>
          </cell>
          <cell r="AB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J241">
            <v>335</v>
          </cell>
        </row>
        <row r="242">
          <cell r="A242" t="str">
            <v>LFLU</v>
          </cell>
          <cell r="B242" t="str">
            <v>Valence</v>
          </cell>
          <cell r="C242" t="str">
            <v>N44 54.59</v>
          </cell>
          <cell r="D242" t="str">
            <v>E004 58.11</v>
          </cell>
          <cell r="E242" t="str">
            <v>W02,1</v>
          </cell>
          <cell r="F242" t="str">
            <v>Aéroport</v>
          </cell>
          <cell r="G242">
            <v>120.1</v>
          </cell>
          <cell r="I242">
            <v>531</v>
          </cell>
          <cell r="J242">
            <v>20</v>
          </cell>
          <cell r="O242">
            <v>120.1</v>
          </cell>
          <cell r="Q242">
            <v>1</v>
          </cell>
          <cell r="R242">
            <v>8</v>
          </cell>
          <cell r="T242">
            <v>19</v>
          </cell>
          <cell r="U242">
            <v>188</v>
          </cell>
          <cell r="W242" t="str">
            <v>dure</v>
          </cell>
          <cell r="X242" t="str">
            <v/>
          </cell>
          <cell r="Y242" t="str">
            <v/>
          </cell>
          <cell r="AA242" t="str">
            <v/>
          </cell>
          <cell r="AB242" t="str">
            <v/>
          </cell>
          <cell r="AE242">
            <v>110.15</v>
          </cell>
          <cell r="AF242">
            <v>1</v>
          </cell>
          <cell r="AG242" t="str">
            <v/>
          </cell>
          <cell r="AH242" t="str">
            <v/>
          </cell>
          <cell r="AJ242">
            <v>320</v>
          </cell>
        </row>
        <row r="243">
          <cell r="A243" t="str">
            <v>LFLV</v>
          </cell>
          <cell r="B243" t="str">
            <v>Vichy</v>
          </cell>
          <cell r="C243" t="str">
            <v>N46 10.23</v>
          </cell>
          <cell r="D243" t="str">
            <v>E003 24.20</v>
          </cell>
          <cell r="E243" t="str">
            <v>W02,7</v>
          </cell>
          <cell r="F243" t="str">
            <v>Aéroport</v>
          </cell>
          <cell r="G243">
            <v>121.4</v>
          </cell>
          <cell r="I243">
            <v>900</v>
          </cell>
          <cell r="J243">
            <v>33</v>
          </cell>
          <cell r="O243">
            <v>121.4</v>
          </cell>
          <cell r="Q243">
            <v>1</v>
          </cell>
          <cell r="R243">
            <v>10</v>
          </cell>
          <cell r="T243">
            <v>19</v>
          </cell>
          <cell r="U243">
            <v>190</v>
          </cell>
          <cell r="W243" t="str">
            <v>dure</v>
          </cell>
          <cell r="X243" t="str">
            <v/>
          </cell>
          <cell r="Y243" t="str">
            <v/>
          </cell>
          <cell r="AA243" t="str">
            <v/>
          </cell>
          <cell r="AB243" t="str">
            <v/>
          </cell>
          <cell r="AE243">
            <v>109.9</v>
          </cell>
          <cell r="AF243">
            <v>1</v>
          </cell>
          <cell r="AG243" t="str">
            <v/>
          </cell>
          <cell r="AH243" t="str">
            <v/>
          </cell>
          <cell r="AJ243">
            <v>403</v>
          </cell>
        </row>
        <row r="244">
          <cell r="A244" t="str">
            <v>LFLW</v>
          </cell>
          <cell r="B244" t="str">
            <v>Aurillac</v>
          </cell>
          <cell r="C244" t="str">
            <v>N44 53.55</v>
          </cell>
          <cell r="D244" t="str">
            <v>E002 25.06</v>
          </cell>
          <cell r="E244" t="str">
            <v>W02,9</v>
          </cell>
          <cell r="F244" t="str">
            <v>Aéroport</v>
          </cell>
          <cell r="G244">
            <v>118.3</v>
          </cell>
          <cell r="I244">
            <v>2096</v>
          </cell>
          <cell r="J244">
            <v>78</v>
          </cell>
          <cell r="O244">
            <v>118.3</v>
          </cell>
          <cell r="Q244">
            <v>15</v>
          </cell>
          <cell r="R244">
            <v>152</v>
          </cell>
          <cell r="T244">
            <v>33</v>
          </cell>
          <cell r="U244">
            <v>332</v>
          </cell>
          <cell r="W244" t="str">
            <v>dure</v>
          </cell>
          <cell r="X244" t="str">
            <v/>
          </cell>
          <cell r="Y244" t="str">
            <v/>
          </cell>
          <cell r="AA244" t="str">
            <v/>
          </cell>
          <cell r="AB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J244">
            <v>343</v>
          </cell>
        </row>
        <row r="245">
          <cell r="A245" t="str">
            <v>LFLX</v>
          </cell>
          <cell r="B245" t="str">
            <v>Chateauroux Deols</v>
          </cell>
          <cell r="C245" t="str">
            <v>N46 51.42</v>
          </cell>
          <cell r="D245" t="str">
            <v>E001 43.21</v>
          </cell>
          <cell r="E245" t="str">
            <v>W03,3</v>
          </cell>
          <cell r="F245" t="str">
            <v>Aéroport</v>
          </cell>
          <cell r="G245">
            <v>125.8</v>
          </cell>
          <cell r="I245">
            <v>528</v>
          </cell>
          <cell r="J245">
            <v>20</v>
          </cell>
          <cell r="O245">
            <v>125.8</v>
          </cell>
          <cell r="Q245">
            <v>4</v>
          </cell>
          <cell r="R245">
            <v>36</v>
          </cell>
          <cell r="T245">
            <v>22</v>
          </cell>
          <cell r="U245">
            <v>216</v>
          </cell>
          <cell r="W245" t="str">
            <v>dure</v>
          </cell>
          <cell r="X245" t="str">
            <v/>
          </cell>
          <cell r="Y245" t="str">
            <v/>
          </cell>
          <cell r="AA245" t="str">
            <v/>
          </cell>
          <cell r="AB245" t="str">
            <v/>
          </cell>
          <cell r="AE245">
            <v>110.3</v>
          </cell>
          <cell r="AF245">
            <v>22</v>
          </cell>
          <cell r="AG245" t="str">
            <v/>
          </cell>
          <cell r="AH245" t="str">
            <v/>
          </cell>
          <cell r="AJ245">
            <v>428</v>
          </cell>
        </row>
        <row r="246">
          <cell r="A246" t="str">
            <v>LFLY</v>
          </cell>
          <cell r="B246" t="str">
            <v>Lyon Bron</v>
          </cell>
          <cell r="C246" t="str">
            <v>N45 43.30</v>
          </cell>
          <cell r="D246" t="str">
            <v>E004 56.91</v>
          </cell>
          <cell r="E246" t="str">
            <v>W02,2</v>
          </cell>
          <cell r="F246" t="str">
            <v>Aéroport</v>
          </cell>
          <cell r="G246">
            <v>126.1</v>
          </cell>
          <cell r="I246">
            <v>659</v>
          </cell>
          <cell r="J246">
            <v>24</v>
          </cell>
          <cell r="O246">
            <v>126.1</v>
          </cell>
          <cell r="Q246">
            <v>17</v>
          </cell>
          <cell r="R246">
            <v>165</v>
          </cell>
          <cell r="T246">
            <v>35</v>
          </cell>
          <cell r="U246">
            <v>345</v>
          </cell>
          <cell r="W246" t="str">
            <v>dure</v>
          </cell>
          <cell r="X246" t="str">
            <v/>
          </cell>
          <cell r="Y246" t="str">
            <v/>
          </cell>
          <cell r="AA246" t="str">
            <v/>
          </cell>
          <cell r="AB246" t="str">
            <v/>
          </cell>
          <cell r="AE246">
            <v>111.3</v>
          </cell>
          <cell r="AF246">
            <v>35</v>
          </cell>
          <cell r="AG246" t="str">
            <v/>
          </cell>
          <cell r="AH246" t="str">
            <v/>
          </cell>
          <cell r="AJ246">
            <v>388</v>
          </cell>
        </row>
        <row r="247">
          <cell r="A247" t="str">
            <v>LFLZ</v>
          </cell>
          <cell r="B247" t="str">
            <v>Feurs</v>
          </cell>
          <cell r="C247" t="str">
            <v>N45 42.13</v>
          </cell>
          <cell r="D247" t="str">
            <v>E004 12.04</v>
          </cell>
          <cell r="E247" t="str">
            <v>W02,4</v>
          </cell>
          <cell r="F247" t="str">
            <v>Aéroport</v>
          </cell>
          <cell r="G247" t="str">
            <v/>
          </cell>
          <cell r="I247">
            <v>1096</v>
          </cell>
          <cell r="J247">
            <v>41</v>
          </cell>
          <cell r="Q247">
            <v>16</v>
          </cell>
          <cell r="R247">
            <v>155</v>
          </cell>
          <cell r="T247">
            <v>34</v>
          </cell>
          <cell r="U247">
            <v>335</v>
          </cell>
          <cell r="W247" t="str">
            <v>herbe</v>
          </cell>
          <cell r="X247" t="str">
            <v/>
          </cell>
          <cell r="Y247" t="str">
            <v/>
          </cell>
          <cell r="AA247" t="str">
            <v/>
          </cell>
          <cell r="AB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</row>
        <row r="248">
          <cell r="A248" t="str">
            <v>LFMA</v>
          </cell>
          <cell r="B248" t="str">
            <v>Aix Les Milles</v>
          </cell>
          <cell r="C248" t="str">
            <v>N43 30.01</v>
          </cell>
          <cell r="D248" t="str">
            <v>E005 22.26</v>
          </cell>
          <cell r="E248" t="str">
            <v>W01,9</v>
          </cell>
          <cell r="F248" t="str">
            <v>Aéroport</v>
          </cell>
          <cell r="G248">
            <v>125.35</v>
          </cell>
          <cell r="I248">
            <v>367</v>
          </cell>
          <cell r="J248">
            <v>14</v>
          </cell>
          <cell r="O248">
            <v>125.35</v>
          </cell>
          <cell r="Q248">
            <v>15</v>
          </cell>
          <cell r="R248">
            <v>147</v>
          </cell>
          <cell r="T248">
            <v>33</v>
          </cell>
          <cell r="U248">
            <v>327</v>
          </cell>
          <cell r="W248" t="str">
            <v>dure</v>
          </cell>
          <cell r="X248" t="str">
            <v/>
          </cell>
          <cell r="Y248" t="str">
            <v/>
          </cell>
          <cell r="AA248" t="str">
            <v/>
          </cell>
          <cell r="AB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</row>
        <row r="249">
          <cell r="A249" t="str">
            <v>LFMC</v>
          </cell>
          <cell r="B249" t="str">
            <v>Le Luc Le Cannet</v>
          </cell>
          <cell r="C249" t="str">
            <v>N43 23.08</v>
          </cell>
          <cell r="D249" t="str">
            <v>E006 23.16</v>
          </cell>
          <cell r="E249" t="str">
            <v>W01,6</v>
          </cell>
          <cell r="F249" t="str">
            <v>Aéroport</v>
          </cell>
          <cell r="G249">
            <v>128.65</v>
          </cell>
          <cell r="I249">
            <v>266</v>
          </cell>
          <cell r="J249">
            <v>10</v>
          </cell>
          <cell r="O249">
            <v>128.65</v>
          </cell>
          <cell r="Q249">
            <v>13</v>
          </cell>
          <cell r="R249">
            <v>131</v>
          </cell>
          <cell r="T249">
            <v>31</v>
          </cell>
          <cell r="U249">
            <v>311</v>
          </cell>
          <cell r="W249" t="str">
            <v>dure</v>
          </cell>
          <cell r="X249">
            <v>9</v>
          </cell>
          <cell r="Y249">
            <v>89</v>
          </cell>
          <cell r="AA249">
            <v>27</v>
          </cell>
          <cell r="AB249">
            <v>269</v>
          </cell>
          <cell r="AD249" t="str">
            <v>herbe</v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J249">
            <v>378</v>
          </cell>
        </row>
        <row r="250">
          <cell r="A250" t="str">
            <v>LFMD</v>
          </cell>
          <cell r="B250" t="str">
            <v>Cannes Mandelieu</v>
          </cell>
          <cell r="C250" t="str">
            <v>N43 32.51</v>
          </cell>
          <cell r="D250" t="str">
            <v>E006 57.19</v>
          </cell>
          <cell r="E250" t="str">
            <v>W01,5</v>
          </cell>
          <cell r="F250" t="str">
            <v>Aéroport</v>
          </cell>
          <cell r="G250">
            <v>127.4</v>
          </cell>
          <cell r="I250">
            <v>13</v>
          </cell>
          <cell r="J250">
            <v>0</v>
          </cell>
          <cell r="O250">
            <v>127.4</v>
          </cell>
          <cell r="Q250">
            <v>17</v>
          </cell>
          <cell r="R250">
            <v>174</v>
          </cell>
          <cell r="T250">
            <v>35</v>
          </cell>
          <cell r="U250">
            <v>354</v>
          </cell>
          <cell r="W250" t="str">
            <v>dure</v>
          </cell>
          <cell r="X250">
            <v>5</v>
          </cell>
          <cell r="Y250">
            <v>46</v>
          </cell>
          <cell r="AA250">
            <v>23</v>
          </cell>
          <cell r="AB250">
            <v>226</v>
          </cell>
          <cell r="AD250" t="str">
            <v>dure</v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>
            <v>118.3</v>
          </cell>
        </row>
        <row r="251">
          <cell r="A251" t="str">
            <v>LFME</v>
          </cell>
          <cell r="B251" t="str">
            <v>Nimes Courbessac</v>
          </cell>
          <cell r="C251" t="str">
            <v>N43 51.14</v>
          </cell>
          <cell r="D251" t="str">
            <v>E004 24.49</v>
          </cell>
          <cell r="E251" t="str">
            <v>W02,2</v>
          </cell>
          <cell r="F251" t="str">
            <v>Aéroport</v>
          </cell>
          <cell r="G251" t="str">
            <v/>
          </cell>
          <cell r="I251">
            <v>187</v>
          </cell>
          <cell r="J251">
            <v>7</v>
          </cell>
          <cell r="Q251">
            <v>18</v>
          </cell>
          <cell r="R251">
            <v>179</v>
          </cell>
          <cell r="T251">
            <v>36</v>
          </cell>
          <cell r="U251">
            <v>359</v>
          </cell>
          <cell r="W251" t="str">
            <v>herbe</v>
          </cell>
          <cell r="X251" t="str">
            <v/>
          </cell>
          <cell r="Y251" t="str">
            <v/>
          </cell>
          <cell r="AA251" t="str">
            <v/>
          </cell>
          <cell r="AB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</row>
        <row r="252">
          <cell r="A252" t="str">
            <v>LFMF</v>
          </cell>
          <cell r="B252" t="str">
            <v>Fayence</v>
          </cell>
          <cell r="C252" t="str">
            <v>N43 36.32</v>
          </cell>
          <cell r="D252" t="str">
            <v>E006 42.10</v>
          </cell>
          <cell r="E252" t="str">
            <v>W01,5</v>
          </cell>
          <cell r="F252" t="str">
            <v>Aéroport</v>
          </cell>
          <cell r="G252" t="str">
            <v/>
          </cell>
          <cell r="I252">
            <v>741</v>
          </cell>
          <cell r="J252">
            <v>27</v>
          </cell>
          <cell r="Q252">
            <v>10</v>
          </cell>
          <cell r="R252">
            <v>101</v>
          </cell>
          <cell r="T252">
            <v>28</v>
          </cell>
          <cell r="U252">
            <v>281</v>
          </cell>
          <cell r="W252" t="str">
            <v>herbe</v>
          </cell>
          <cell r="X252" t="str">
            <v/>
          </cell>
          <cell r="Y252" t="str">
            <v/>
          </cell>
          <cell r="AA252" t="str">
            <v/>
          </cell>
          <cell r="AB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</row>
        <row r="253">
          <cell r="A253" t="str">
            <v>LFMH</v>
          </cell>
          <cell r="B253" t="str">
            <v>Saint Etienne</v>
          </cell>
          <cell r="C253" t="str">
            <v>N45 32.06</v>
          </cell>
          <cell r="D253" t="str">
            <v>E004 17.55</v>
          </cell>
          <cell r="E253" t="str">
            <v>W02,4</v>
          </cell>
          <cell r="F253" t="str">
            <v>Aéroport</v>
          </cell>
          <cell r="G253">
            <v>132.80000000000001</v>
          </cell>
          <cell r="I253">
            <v>1325</v>
          </cell>
          <cell r="J253">
            <v>49</v>
          </cell>
          <cell r="O253">
            <v>132.80000000000001</v>
          </cell>
          <cell r="Q253">
            <v>18</v>
          </cell>
          <cell r="R253">
            <v>176</v>
          </cell>
          <cell r="T253">
            <v>36</v>
          </cell>
          <cell r="U253">
            <v>356</v>
          </cell>
          <cell r="W253" t="str">
            <v>dure</v>
          </cell>
          <cell r="X253" t="str">
            <v/>
          </cell>
          <cell r="Y253" t="str">
            <v/>
          </cell>
          <cell r="AA253" t="str">
            <v/>
          </cell>
          <cell r="AB253" t="str">
            <v/>
          </cell>
          <cell r="AE253">
            <v>110.9</v>
          </cell>
          <cell r="AF253">
            <v>18</v>
          </cell>
          <cell r="AG253" t="str">
            <v/>
          </cell>
          <cell r="AH253" t="str">
            <v/>
          </cell>
          <cell r="AJ253">
            <v>299</v>
          </cell>
        </row>
        <row r="254">
          <cell r="A254" t="str">
            <v>LFMI</v>
          </cell>
          <cell r="B254" t="str">
            <v>Istres Le Tube</v>
          </cell>
          <cell r="C254" t="str">
            <v>N43 31.05</v>
          </cell>
          <cell r="D254" t="str">
            <v>E004 54.33</v>
          </cell>
          <cell r="E254" t="str">
            <v>W02,0</v>
          </cell>
          <cell r="F254" t="str">
            <v>Aéroport</v>
          </cell>
          <cell r="G254" t="str">
            <v/>
          </cell>
          <cell r="I254">
            <v>75</v>
          </cell>
          <cell r="J254">
            <v>3</v>
          </cell>
          <cell r="Q254">
            <v>15</v>
          </cell>
          <cell r="R254">
            <v>154</v>
          </cell>
          <cell r="T254">
            <v>33</v>
          </cell>
          <cell r="U254">
            <v>334</v>
          </cell>
          <cell r="W254" t="str">
            <v>dure</v>
          </cell>
          <cell r="X254" t="str">
            <v/>
          </cell>
          <cell r="Y254" t="str">
            <v/>
          </cell>
          <cell r="AA254" t="str">
            <v/>
          </cell>
          <cell r="AB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>
            <v>116</v>
          </cell>
          <cell r="AJ254">
            <v>390.5</v>
          </cell>
        </row>
        <row r="255">
          <cell r="A255" t="str">
            <v>LFMK</v>
          </cell>
          <cell r="B255" t="str">
            <v>Carcassonne Salvaza</v>
          </cell>
          <cell r="C255" t="str">
            <v>N43 13.01</v>
          </cell>
          <cell r="D255" t="str">
            <v>E002 18.35</v>
          </cell>
          <cell r="E255" t="str">
            <v>W02,8</v>
          </cell>
          <cell r="F255" t="str">
            <v>Aéroport</v>
          </cell>
          <cell r="G255">
            <v>120</v>
          </cell>
          <cell r="I255">
            <v>433</v>
          </cell>
          <cell r="J255">
            <v>16</v>
          </cell>
          <cell r="O255">
            <v>120</v>
          </cell>
          <cell r="Q255">
            <v>10</v>
          </cell>
          <cell r="R255">
            <v>98</v>
          </cell>
          <cell r="T255">
            <v>28</v>
          </cell>
          <cell r="U255">
            <v>278</v>
          </cell>
          <cell r="W255" t="str">
            <v>dure</v>
          </cell>
          <cell r="X255" t="str">
            <v/>
          </cell>
          <cell r="Y255" t="str">
            <v/>
          </cell>
          <cell r="AA255" t="str">
            <v/>
          </cell>
          <cell r="AB255" t="str">
            <v/>
          </cell>
          <cell r="AE255">
            <v>111.1</v>
          </cell>
          <cell r="AF255">
            <v>10</v>
          </cell>
          <cell r="AG255" t="str">
            <v/>
          </cell>
          <cell r="AH255" t="str">
            <v/>
          </cell>
          <cell r="AI255">
            <v>121</v>
          </cell>
          <cell r="AJ255">
            <v>345</v>
          </cell>
        </row>
        <row r="256">
          <cell r="A256" t="str">
            <v>LFML</v>
          </cell>
          <cell r="B256" t="str">
            <v>Marseille Provence</v>
          </cell>
          <cell r="C256" t="str">
            <v>N43 26.16</v>
          </cell>
          <cell r="D256" t="str">
            <v>E005 12.59</v>
          </cell>
          <cell r="E256" t="str">
            <v>W01,9</v>
          </cell>
          <cell r="F256" t="str">
            <v>Aéroport</v>
          </cell>
          <cell r="G256">
            <v>127.7</v>
          </cell>
          <cell r="I256">
            <v>69</v>
          </cell>
          <cell r="J256">
            <v>3</v>
          </cell>
          <cell r="O256">
            <v>127.7</v>
          </cell>
          <cell r="Q256">
            <v>14</v>
          </cell>
          <cell r="R256">
            <v>135</v>
          </cell>
          <cell r="T256">
            <v>32</v>
          </cell>
          <cell r="U256">
            <v>315</v>
          </cell>
          <cell r="W256" t="str">
            <v>dure</v>
          </cell>
          <cell r="X256">
            <v>14</v>
          </cell>
          <cell r="Y256">
            <v>136</v>
          </cell>
          <cell r="AA256">
            <v>32</v>
          </cell>
          <cell r="AB256">
            <v>316</v>
          </cell>
          <cell r="AD256" t="str">
            <v>dure</v>
          </cell>
          <cell r="AE256">
            <v>110.3</v>
          </cell>
          <cell r="AF256">
            <v>14</v>
          </cell>
          <cell r="AG256">
            <v>111.15</v>
          </cell>
          <cell r="AH256">
            <v>32</v>
          </cell>
          <cell r="AJ256">
            <v>343</v>
          </cell>
        </row>
        <row r="257">
          <cell r="A257" t="str">
            <v>LFMN</v>
          </cell>
          <cell r="B257" t="str">
            <v>Nice</v>
          </cell>
          <cell r="C257" t="str">
            <v>N43 39.56</v>
          </cell>
          <cell r="D257" t="str">
            <v>E007 12.56</v>
          </cell>
          <cell r="E257" t="str">
            <v>W01,4</v>
          </cell>
          <cell r="F257" t="str">
            <v>Aéroport</v>
          </cell>
          <cell r="G257">
            <v>129.6</v>
          </cell>
          <cell r="I257">
            <v>13</v>
          </cell>
          <cell r="J257">
            <v>0</v>
          </cell>
          <cell r="O257">
            <v>129.6</v>
          </cell>
          <cell r="Q257">
            <v>5</v>
          </cell>
          <cell r="R257">
            <v>45</v>
          </cell>
          <cell r="T257">
            <v>23</v>
          </cell>
          <cell r="U257">
            <v>225</v>
          </cell>
          <cell r="W257" t="str">
            <v>dure</v>
          </cell>
          <cell r="X257" t="str">
            <v/>
          </cell>
          <cell r="Y257" t="str">
            <v/>
          </cell>
          <cell r="AA257" t="str">
            <v/>
          </cell>
          <cell r="AB257" t="str">
            <v/>
          </cell>
          <cell r="AE257">
            <v>110.7</v>
          </cell>
          <cell r="AF257">
            <v>5</v>
          </cell>
          <cell r="AG257" t="str">
            <v/>
          </cell>
          <cell r="AH257" t="str">
            <v/>
          </cell>
          <cell r="AJ257">
            <v>338</v>
          </cell>
        </row>
        <row r="258">
          <cell r="A258" t="str">
            <v>LFMP</v>
          </cell>
          <cell r="B258" t="str">
            <v>Perpignan Rivesaltes</v>
          </cell>
          <cell r="C258" t="str">
            <v>N42 44.31</v>
          </cell>
          <cell r="D258" t="str">
            <v>E002 52.14</v>
          </cell>
          <cell r="E258" t="str">
            <v>W02,6</v>
          </cell>
          <cell r="F258" t="str">
            <v>Aéroport</v>
          </cell>
          <cell r="G258">
            <v>127.9</v>
          </cell>
          <cell r="I258">
            <v>144</v>
          </cell>
          <cell r="J258">
            <v>5</v>
          </cell>
          <cell r="O258">
            <v>127.9</v>
          </cell>
          <cell r="Q258">
            <v>15</v>
          </cell>
          <cell r="R258">
            <v>151</v>
          </cell>
          <cell r="T258">
            <v>33</v>
          </cell>
          <cell r="U258">
            <v>331</v>
          </cell>
          <cell r="W258" t="str">
            <v>dure</v>
          </cell>
          <cell r="X258">
            <v>13</v>
          </cell>
          <cell r="Y258">
            <v>130</v>
          </cell>
          <cell r="AA258">
            <v>31</v>
          </cell>
          <cell r="AB258">
            <v>310</v>
          </cell>
          <cell r="AD258" t="str">
            <v>dure</v>
          </cell>
          <cell r="AE258">
            <v>110.1</v>
          </cell>
          <cell r="AF258">
            <v>31</v>
          </cell>
          <cell r="AG258" t="str">
            <v/>
          </cell>
          <cell r="AH258" t="str">
            <v/>
          </cell>
          <cell r="AJ258">
            <v>351</v>
          </cell>
        </row>
        <row r="259">
          <cell r="A259" t="str">
            <v>LFMQ</v>
          </cell>
          <cell r="B259" t="str">
            <v>Le Castellet</v>
          </cell>
          <cell r="C259" t="str">
            <v>N43 15.12</v>
          </cell>
          <cell r="D259" t="str">
            <v>E005 47.14</v>
          </cell>
          <cell r="E259" t="str">
            <v>W01,8</v>
          </cell>
          <cell r="F259" t="str">
            <v>Aéroport</v>
          </cell>
          <cell r="G259" t="str">
            <v/>
          </cell>
          <cell r="I259">
            <v>1391</v>
          </cell>
          <cell r="J259">
            <v>52</v>
          </cell>
          <cell r="Q259">
            <v>13</v>
          </cell>
          <cell r="R259">
            <v>128</v>
          </cell>
          <cell r="T259">
            <v>31</v>
          </cell>
          <cell r="U259">
            <v>308</v>
          </cell>
          <cell r="W259" t="str">
            <v>dure</v>
          </cell>
          <cell r="X259" t="str">
            <v/>
          </cell>
          <cell r="Y259" t="str">
            <v/>
          </cell>
          <cell r="AA259" t="str">
            <v/>
          </cell>
          <cell r="AB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</row>
        <row r="260">
          <cell r="A260" t="str">
            <v>LFMR</v>
          </cell>
          <cell r="B260" t="str">
            <v>Barcelonnette St Pons</v>
          </cell>
          <cell r="C260" t="str">
            <v>N44 23.18</v>
          </cell>
          <cell r="D260" t="str">
            <v>E006 36.37</v>
          </cell>
          <cell r="E260" t="str">
            <v>W01,6</v>
          </cell>
          <cell r="F260" t="str">
            <v>Aéroport</v>
          </cell>
          <cell r="G260" t="str">
            <v/>
          </cell>
          <cell r="I260">
            <v>3714</v>
          </cell>
          <cell r="J260">
            <v>138</v>
          </cell>
          <cell r="Q260">
            <v>9</v>
          </cell>
          <cell r="R260">
            <v>93</v>
          </cell>
          <cell r="T260">
            <v>27</v>
          </cell>
          <cell r="U260">
            <v>273</v>
          </cell>
          <cell r="W260" t="str">
            <v>herbe</v>
          </cell>
          <cell r="X260" t="str">
            <v/>
          </cell>
          <cell r="Y260" t="str">
            <v/>
          </cell>
          <cell r="AA260" t="str">
            <v/>
          </cell>
          <cell r="AB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</row>
        <row r="261">
          <cell r="A261" t="str">
            <v>LFMS</v>
          </cell>
          <cell r="B261" t="str">
            <v>Ales Deaux</v>
          </cell>
          <cell r="C261" t="str">
            <v>N44 04.25</v>
          </cell>
          <cell r="D261" t="str">
            <v>E004 08.38</v>
          </cell>
          <cell r="E261" t="str">
            <v>W02,3</v>
          </cell>
          <cell r="F261" t="str">
            <v>Aéroport</v>
          </cell>
          <cell r="G261">
            <v>130.19999999999999</v>
          </cell>
          <cell r="I261">
            <v>669</v>
          </cell>
          <cell r="J261">
            <v>25</v>
          </cell>
          <cell r="O261">
            <v>130.19999999999999</v>
          </cell>
          <cell r="Q261">
            <v>1</v>
          </cell>
          <cell r="R261">
            <v>14</v>
          </cell>
          <cell r="T261">
            <v>19</v>
          </cell>
          <cell r="U261">
            <v>194</v>
          </cell>
          <cell r="W261" t="str">
            <v>dure</v>
          </cell>
          <cell r="X261" t="str">
            <v/>
          </cell>
          <cell r="Y261" t="str">
            <v/>
          </cell>
          <cell r="AA261" t="str">
            <v/>
          </cell>
          <cell r="AB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J261">
            <v>402</v>
          </cell>
        </row>
        <row r="262">
          <cell r="A262" t="str">
            <v>LFMT</v>
          </cell>
          <cell r="B262" t="str">
            <v>Montpellier Mediterranee</v>
          </cell>
          <cell r="C262" t="str">
            <v>N43 35.04</v>
          </cell>
          <cell r="D262" t="str">
            <v>E003 57.45</v>
          </cell>
          <cell r="E262" t="str">
            <v>W02,3</v>
          </cell>
          <cell r="F262" t="str">
            <v>Aéroport</v>
          </cell>
          <cell r="G262">
            <v>118.4</v>
          </cell>
          <cell r="I262">
            <v>16</v>
          </cell>
          <cell r="J262">
            <v>1</v>
          </cell>
          <cell r="O262">
            <v>118.4</v>
          </cell>
          <cell r="Q262">
            <v>13</v>
          </cell>
          <cell r="R262">
            <v>126</v>
          </cell>
          <cell r="T262">
            <v>31</v>
          </cell>
          <cell r="U262">
            <v>306</v>
          </cell>
          <cell r="W262" t="str">
            <v>dure</v>
          </cell>
          <cell r="X262">
            <v>13</v>
          </cell>
          <cell r="Y262">
            <v>126</v>
          </cell>
          <cell r="AA262">
            <v>31</v>
          </cell>
          <cell r="AB262">
            <v>306</v>
          </cell>
          <cell r="AD262" t="str">
            <v>dure</v>
          </cell>
          <cell r="AE262">
            <v>108.55</v>
          </cell>
          <cell r="AF262">
            <v>31</v>
          </cell>
          <cell r="AG262" t="str">
            <v/>
          </cell>
          <cell r="AH262" t="str">
            <v/>
          </cell>
        </row>
        <row r="263">
          <cell r="A263" t="str">
            <v>LFMU</v>
          </cell>
          <cell r="B263" t="str">
            <v>Beziers Vias</v>
          </cell>
          <cell r="C263" t="str">
            <v>N43 19.28</v>
          </cell>
          <cell r="D263" t="str">
            <v>E003 21.17</v>
          </cell>
          <cell r="E263" t="str">
            <v>W02,5</v>
          </cell>
          <cell r="F263" t="str">
            <v>Aéroport</v>
          </cell>
          <cell r="G263">
            <v>127.5</v>
          </cell>
          <cell r="I263">
            <v>56</v>
          </cell>
          <cell r="J263">
            <v>2</v>
          </cell>
          <cell r="O263">
            <v>127.5</v>
          </cell>
          <cell r="Q263">
            <v>10</v>
          </cell>
          <cell r="R263">
            <v>97</v>
          </cell>
          <cell r="T263">
            <v>28</v>
          </cell>
          <cell r="U263">
            <v>277</v>
          </cell>
          <cell r="W263" t="str">
            <v>dure</v>
          </cell>
          <cell r="X263" t="str">
            <v/>
          </cell>
          <cell r="Y263" t="str">
            <v/>
          </cell>
          <cell r="AA263" t="str">
            <v/>
          </cell>
          <cell r="AB263" t="str">
            <v/>
          </cell>
          <cell r="AE263">
            <v>110.9</v>
          </cell>
          <cell r="AF263">
            <v>10</v>
          </cell>
          <cell r="AG263" t="str">
            <v/>
          </cell>
          <cell r="AH263" t="str">
            <v/>
          </cell>
          <cell r="AJ263">
            <v>397</v>
          </cell>
        </row>
        <row r="264">
          <cell r="A264" t="str">
            <v>LFMV</v>
          </cell>
          <cell r="B264" t="str">
            <v>Avignon Caumont</v>
          </cell>
          <cell r="C264" t="str">
            <v>N43 54.27</v>
          </cell>
          <cell r="D264" t="str">
            <v>E004 54.11</v>
          </cell>
          <cell r="E264" t="str">
            <v>W02,1</v>
          </cell>
          <cell r="F264" t="str">
            <v>Aéroport</v>
          </cell>
          <cell r="G264">
            <v>120.8</v>
          </cell>
          <cell r="I264">
            <v>121</v>
          </cell>
          <cell r="J264">
            <v>4</v>
          </cell>
          <cell r="O264">
            <v>120.8</v>
          </cell>
          <cell r="Q264">
            <v>17</v>
          </cell>
          <cell r="R264">
            <v>170</v>
          </cell>
          <cell r="T264">
            <v>35</v>
          </cell>
          <cell r="U264">
            <v>350</v>
          </cell>
          <cell r="W264" t="str">
            <v>dure</v>
          </cell>
          <cell r="X264" t="str">
            <v/>
          </cell>
          <cell r="Y264" t="str">
            <v/>
          </cell>
          <cell r="AA264" t="str">
            <v/>
          </cell>
          <cell r="AB264" t="str">
            <v/>
          </cell>
          <cell r="AE264">
            <v>110.5</v>
          </cell>
          <cell r="AF264">
            <v>17</v>
          </cell>
          <cell r="AG264" t="str">
            <v/>
          </cell>
          <cell r="AH264" t="str">
            <v/>
          </cell>
          <cell r="AJ264">
            <v>369</v>
          </cell>
        </row>
        <row r="265">
          <cell r="A265" t="str">
            <v>LFMW</v>
          </cell>
          <cell r="B265" t="str">
            <v>Castelnaudary Villeneuve</v>
          </cell>
          <cell r="C265" t="str">
            <v>N43 18.44</v>
          </cell>
          <cell r="D265" t="str">
            <v>E001 55.16</v>
          </cell>
          <cell r="E265" t="str">
            <v>W02,9</v>
          </cell>
          <cell r="F265" t="str">
            <v>Aéroport</v>
          </cell>
          <cell r="G265">
            <v>129.30000000000001</v>
          </cell>
          <cell r="I265">
            <v>551</v>
          </cell>
          <cell r="J265">
            <v>20</v>
          </cell>
          <cell r="O265">
            <v>129.30000000000001</v>
          </cell>
          <cell r="Q265">
            <v>11</v>
          </cell>
          <cell r="R265">
            <v>112</v>
          </cell>
          <cell r="T265">
            <v>29</v>
          </cell>
          <cell r="U265">
            <v>292</v>
          </cell>
          <cell r="W265" t="str">
            <v>dure</v>
          </cell>
          <cell r="X265" t="str">
            <v/>
          </cell>
          <cell r="Y265" t="str">
            <v/>
          </cell>
          <cell r="AA265" t="str">
            <v/>
          </cell>
          <cell r="AB265" t="str">
            <v/>
          </cell>
          <cell r="AE265">
            <v>118.9</v>
          </cell>
          <cell r="AF265" t="str">
            <v/>
          </cell>
          <cell r="AG265" t="str">
            <v/>
          </cell>
          <cell r="AH265" t="str">
            <v/>
          </cell>
        </row>
        <row r="266">
          <cell r="A266" t="str">
            <v>LFMX</v>
          </cell>
          <cell r="B266" t="str">
            <v>Château Arnoux St Auban</v>
          </cell>
          <cell r="C266" t="str">
            <v>N44 03.36</v>
          </cell>
          <cell r="D266" t="str">
            <v>E005 59.29</v>
          </cell>
          <cell r="E266" t="str">
            <v>W01,7</v>
          </cell>
          <cell r="F266" t="str">
            <v>Aéroport</v>
          </cell>
          <cell r="G266">
            <v>122.3</v>
          </cell>
          <cell r="I266">
            <v>1509</v>
          </cell>
          <cell r="J266">
            <v>56</v>
          </cell>
          <cell r="O266">
            <v>122.3</v>
          </cell>
          <cell r="Q266">
            <v>3</v>
          </cell>
          <cell r="R266">
            <v>30</v>
          </cell>
          <cell r="T266">
            <v>21</v>
          </cell>
          <cell r="U266">
            <v>210</v>
          </cell>
          <cell r="W266" t="str">
            <v>dure</v>
          </cell>
          <cell r="X266" t="str">
            <v/>
          </cell>
          <cell r="Y266" t="str">
            <v/>
          </cell>
          <cell r="AA266" t="str">
            <v/>
          </cell>
          <cell r="AB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</row>
        <row r="267">
          <cell r="A267" t="str">
            <v>LFMZ</v>
          </cell>
          <cell r="B267" t="str">
            <v>Lezignan Corbieres</v>
          </cell>
          <cell r="C267" t="str">
            <v>N43 10.33</v>
          </cell>
          <cell r="D267" t="str">
            <v>E002 44.01</v>
          </cell>
          <cell r="E267" t="str">
            <v>W02,6</v>
          </cell>
          <cell r="F267" t="str">
            <v>Aéroport</v>
          </cell>
          <cell r="G267">
            <v>121.2</v>
          </cell>
          <cell r="I267">
            <v>207</v>
          </cell>
          <cell r="J267">
            <v>8</v>
          </cell>
          <cell r="O267">
            <v>121.2</v>
          </cell>
          <cell r="Q267">
            <v>8</v>
          </cell>
          <cell r="R267">
            <v>79</v>
          </cell>
          <cell r="T267">
            <v>26</v>
          </cell>
          <cell r="U267">
            <v>259</v>
          </cell>
          <cell r="W267" t="str">
            <v>dure</v>
          </cell>
          <cell r="X267" t="str">
            <v/>
          </cell>
          <cell r="Y267" t="str">
            <v/>
          </cell>
          <cell r="AA267" t="str">
            <v/>
          </cell>
          <cell r="AB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</row>
        <row r="268">
          <cell r="A268" t="str">
            <v>LFNA</v>
          </cell>
          <cell r="B268" t="str">
            <v>Gap Tallard</v>
          </cell>
          <cell r="C268" t="str">
            <v>N44 27.18</v>
          </cell>
          <cell r="D268" t="str">
            <v>E006 02.16</v>
          </cell>
          <cell r="E268" t="str">
            <v>W01,8</v>
          </cell>
          <cell r="F268" t="str">
            <v>Aéroport</v>
          </cell>
          <cell r="G268">
            <v>119.1</v>
          </cell>
          <cell r="I268">
            <v>1962</v>
          </cell>
          <cell r="J268">
            <v>73</v>
          </cell>
          <cell r="O268">
            <v>119.1</v>
          </cell>
          <cell r="Q268">
            <v>3</v>
          </cell>
          <cell r="R268">
            <v>27</v>
          </cell>
          <cell r="T268">
            <v>21</v>
          </cell>
          <cell r="U268">
            <v>207</v>
          </cell>
          <cell r="W268" t="str">
            <v>dure</v>
          </cell>
          <cell r="X268">
            <v>3</v>
          </cell>
          <cell r="Y268">
            <v>27</v>
          </cell>
          <cell r="AA268">
            <v>21</v>
          </cell>
          <cell r="AB268">
            <v>207</v>
          </cell>
          <cell r="AD268" t="str">
            <v>herbe</v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J268">
            <v>297</v>
          </cell>
        </row>
        <row r="269">
          <cell r="A269" t="str">
            <v>LFNB</v>
          </cell>
          <cell r="B269" t="str">
            <v>Mende</v>
          </cell>
          <cell r="C269" t="str">
            <v>N44 30.19</v>
          </cell>
          <cell r="D269" t="str">
            <v>E003 31.44</v>
          </cell>
          <cell r="E269" t="str">
            <v>W02,5</v>
          </cell>
          <cell r="F269" t="str">
            <v>Aéroport</v>
          </cell>
          <cell r="G269">
            <v>119.6</v>
          </cell>
          <cell r="I269">
            <v>3360</v>
          </cell>
          <cell r="J269">
            <v>124</v>
          </cell>
          <cell r="O269">
            <v>119.6</v>
          </cell>
          <cell r="Q269">
            <v>13</v>
          </cell>
          <cell r="R269">
            <v>127</v>
          </cell>
          <cell r="T269">
            <v>31</v>
          </cell>
          <cell r="U269">
            <v>307</v>
          </cell>
          <cell r="W269" t="str">
            <v>dure</v>
          </cell>
          <cell r="X269" t="str">
            <v/>
          </cell>
          <cell r="Y269" t="str">
            <v/>
          </cell>
          <cell r="AA269" t="str">
            <v/>
          </cell>
          <cell r="AB269" t="str">
            <v/>
          </cell>
          <cell r="AE269">
            <v>111.9</v>
          </cell>
          <cell r="AF269">
            <v>13</v>
          </cell>
          <cell r="AG269" t="str">
            <v/>
          </cell>
          <cell r="AH269" t="str">
            <v/>
          </cell>
          <cell r="AJ269">
            <v>393</v>
          </cell>
        </row>
        <row r="270">
          <cell r="A270" t="str">
            <v>LFNC</v>
          </cell>
          <cell r="B270" t="str">
            <v>Montdauphin</v>
          </cell>
          <cell r="C270" t="str">
            <v>N44 42.06</v>
          </cell>
          <cell r="D270" t="str">
            <v>E006 36.01</v>
          </cell>
          <cell r="E270" t="str">
            <v>W01,6</v>
          </cell>
          <cell r="F270" t="str">
            <v>Aéroport</v>
          </cell>
          <cell r="G270" t="str">
            <v/>
          </cell>
          <cell r="I270">
            <v>2963</v>
          </cell>
          <cell r="J270">
            <v>110</v>
          </cell>
          <cell r="Q270">
            <v>16</v>
          </cell>
          <cell r="R270">
            <v>162</v>
          </cell>
          <cell r="T270">
            <v>34</v>
          </cell>
          <cell r="U270">
            <v>342</v>
          </cell>
          <cell r="W270" t="str">
            <v>dure</v>
          </cell>
          <cell r="X270" t="str">
            <v/>
          </cell>
          <cell r="Y270" t="str">
            <v/>
          </cell>
          <cell r="AA270" t="str">
            <v/>
          </cell>
          <cell r="AB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</row>
        <row r="271">
          <cell r="A271" t="str">
            <v>LFND</v>
          </cell>
          <cell r="B271" t="str">
            <v>Pont Saint Esprit</v>
          </cell>
          <cell r="C271" t="str">
            <v>N44 16.10</v>
          </cell>
          <cell r="D271" t="str">
            <v>E004 39.12</v>
          </cell>
          <cell r="E271" t="str">
            <v>W02,2</v>
          </cell>
          <cell r="F271" t="str">
            <v>Aéroport</v>
          </cell>
          <cell r="G271" t="str">
            <v/>
          </cell>
          <cell r="I271">
            <v>144</v>
          </cell>
          <cell r="J271">
            <v>5</v>
          </cell>
          <cell r="Q271">
            <v>18</v>
          </cell>
          <cell r="R271">
            <v>183</v>
          </cell>
          <cell r="T271">
            <v>36</v>
          </cell>
          <cell r="U271">
            <v>363</v>
          </cell>
          <cell r="W271" t="str">
            <v>herbe</v>
          </cell>
          <cell r="X271" t="str">
            <v/>
          </cell>
          <cell r="Y271" t="str">
            <v/>
          </cell>
          <cell r="AA271" t="str">
            <v/>
          </cell>
          <cell r="AB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</row>
        <row r="272">
          <cell r="A272" t="str">
            <v>LFNE</v>
          </cell>
          <cell r="B272" t="str">
            <v>Salon Eyguieres</v>
          </cell>
          <cell r="C272" t="str">
            <v>N43 39.30</v>
          </cell>
          <cell r="D272" t="str">
            <v>E005 00.49</v>
          </cell>
          <cell r="E272" t="str">
            <v>W02,0</v>
          </cell>
          <cell r="F272" t="str">
            <v>Aéroport</v>
          </cell>
          <cell r="G272">
            <v>119.55</v>
          </cell>
          <cell r="I272">
            <v>246</v>
          </cell>
          <cell r="J272">
            <v>9</v>
          </cell>
          <cell r="O272">
            <v>119.55</v>
          </cell>
          <cell r="Q272">
            <v>9</v>
          </cell>
          <cell r="R272">
            <v>91</v>
          </cell>
          <cell r="T272">
            <v>27</v>
          </cell>
          <cell r="U272">
            <v>271</v>
          </cell>
          <cell r="W272" t="str">
            <v>herbe</v>
          </cell>
          <cell r="X272">
            <v>16</v>
          </cell>
          <cell r="Y272">
            <v>156</v>
          </cell>
          <cell r="AA272">
            <v>34</v>
          </cell>
          <cell r="AB272">
            <v>336</v>
          </cell>
          <cell r="AD272" t="str">
            <v>herbe</v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</row>
        <row r="273">
          <cell r="A273" t="str">
            <v>LFNF</v>
          </cell>
          <cell r="B273" t="str">
            <v>Vinon</v>
          </cell>
          <cell r="C273" t="str">
            <v>N43 44.16</v>
          </cell>
          <cell r="D273" t="str">
            <v>E005 47.03</v>
          </cell>
          <cell r="E273" t="str">
            <v>W01,8</v>
          </cell>
          <cell r="F273" t="str">
            <v>Aéroport</v>
          </cell>
          <cell r="G273">
            <v>118.15</v>
          </cell>
          <cell r="I273">
            <v>902</v>
          </cell>
          <cell r="J273">
            <v>33</v>
          </cell>
          <cell r="O273">
            <v>118.15</v>
          </cell>
          <cell r="Q273">
            <v>2</v>
          </cell>
          <cell r="R273">
            <v>24</v>
          </cell>
          <cell r="T273">
            <v>20</v>
          </cell>
          <cell r="U273">
            <v>204</v>
          </cell>
          <cell r="W273" t="str">
            <v>herbe</v>
          </cell>
          <cell r="X273">
            <v>10</v>
          </cell>
          <cell r="Y273">
            <v>102</v>
          </cell>
          <cell r="AA273">
            <v>28</v>
          </cell>
          <cell r="AB273">
            <v>282</v>
          </cell>
          <cell r="AD273" t="str">
            <v>herbe</v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</row>
        <row r="274">
          <cell r="A274" t="str">
            <v>LFNG</v>
          </cell>
          <cell r="B274" t="str">
            <v>Montpellier Candillargues</v>
          </cell>
          <cell r="C274" t="str">
            <v>N43 36.37</v>
          </cell>
          <cell r="D274" t="str">
            <v>E004 04.13</v>
          </cell>
          <cell r="E274" t="str">
            <v>W02,3</v>
          </cell>
          <cell r="F274" t="str">
            <v>Aéroport</v>
          </cell>
          <cell r="G274" t="str">
            <v/>
          </cell>
          <cell r="I274">
            <v>3</v>
          </cell>
          <cell r="J274">
            <v>0</v>
          </cell>
          <cell r="Q274">
            <v>15</v>
          </cell>
          <cell r="R274">
            <v>147</v>
          </cell>
          <cell r="T274">
            <v>33</v>
          </cell>
          <cell r="U274">
            <v>327</v>
          </cell>
          <cell r="W274" t="str">
            <v>dure</v>
          </cell>
          <cell r="X274" t="str">
            <v/>
          </cell>
          <cell r="Y274" t="str">
            <v/>
          </cell>
          <cell r="AA274" t="str">
            <v/>
          </cell>
          <cell r="AB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</row>
        <row r="275">
          <cell r="A275" t="str">
            <v>LFNH</v>
          </cell>
          <cell r="B275" t="str">
            <v>Carpentras</v>
          </cell>
          <cell r="C275" t="str">
            <v>N44 01.24</v>
          </cell>
          <cell r="D275" t="str">
            <v>E005 05.27</v>
          </cell>
          <cell r="E275" t="str">
            <v>W02,0</v>
          </cell>
          <cell r="F275" t="str">
            <v>Aéroport</v>
          </cell>
          <cell r="G275" t="str">
            <v/>
          </cell>
          <cell r="I275">
            <v>394</v>
          </cell>
          <cell r="J275">
            <v>15</v>
          </cell>
          <cell r="Q275">
            <v>13</v>
          </cell>
          <cell r="R275">
            <v>132</v>
          </cell>
          <cell r="T275">
            <v>31</v>
          </cell>
          <cell r="U275">
            <v>312</v>
          </cell>
          <cell r="W275" t="str">
            <v>dure</v>
          </cell>
          <cell r="X275" t="str">
            <v/>
          </cell>
          <cell r="Y275" t="str">
            <v/>
          </cell>
          <cell r="AA275" t="str">
            <v/>
          </cell>
          <cell r="AB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>
            <v>114.8</v>
          </cell>
        </row>
        <row r="276">
          <cell r="A276" t="str">
            <v>LFNJ</v>
          </cell>
          <cell r="B276" t="str">
            <v>Aspres Sur Buech</v>
          </cell>
          <cell r="C276" t="str">
            <v>N44 31.08</v>
          </cell>
          <cell r="D276" t="str">
            <v>E005 44.15</v>
          </cell>
          <cell r="E276" t="str">
            <v>W01,9</v>
          </cell>
          <cell r="F276" t="str">
            <v>Aéroport</v>
          </cell>
          <cell r="G276" t="str">
            <v/>
          </cell>
          <cell r="I276">
            <v>2726</v>
          </cell>
          <cell r="J276">
            <v>101</v>
          </cell>
          <cell r="Q276">
            <v>0</v>
          </cell>
          <cell r="R276">
            <v>4</v>
          </cell>
          <cell r="T276">
            <v>18</v>
          </cell>
          <cell r="U276">
            <v>184</v>
          </cell>
          <cell r="W276" t="str">
            <v>herbe</v>
          </cell>
          <cell r="X276" t="str">
            <v/>
          </cell>
          <cell r="Y276" t="str">
            <v/>
          </cell>
          <cell r="AA276" t="str">
            <v/>
          </cell>
          <cell r="AB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</row>
        <row r="277">
          <cell r="A277" t="str">
            <v>LFNL</v>
          </cell>
          <cell r="B277" t="str">
            <v>Saint Martin De Londres</v>
          </cell>
          <cell r="C277" t="str">
            <v>N43 48.03</v>
          </cell>
          <cell r="D277" t="str">
            <v>E003 44.57</v>
          </cell>
          <cell r="E277" t="str">
            <v>W02,4</v>
          </cell>
          <cell r="F277" t="str">
            <v>Aéroport</v>
          </cell>
          <cell r="G277" t="str">
            <v/>
          </cell>
          <cell r="I277">
            <v>597</v>
          </cell>
          <cell r="J277">
            <v>22</v>
          </cell>
          <cell r="Q277">
            <v>12</v>
          </cell>
          <cell r="R277">
            <v>120</v>
          </cell>
          <cell r="T277">
            <v>30</v>
          </cell>
          <cell r="U277">
            <v>300</v>
          </cell>
          <cell r="W277" t="str">
            <v>herbe</v>
          </cell>
          <cell r="X277" t="str">
            <v/>
          </cell>
          <cell r="Y277" t="str">
            <v/>
          </cell>
          <cell r="AA277" t="str">
            <v/>
          </cell>
          <cell r="AB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</row>
        <row r="278">
          <cell r="A278" t="str">
            <v>LFNM</v>
          </cell>
          <cell r="B278" t="str">
            <v>La Mole St Tropez</v>
          </cell>
          <cell r="C278" t="str">
            <v>N43 12.23</v>
          </cell>
          <cell r="D278" t="str">
            <v>E006 28.57</v>
          </cell>
          <cell r="E278" t="str">
            <v>W01,6</v>
          </cell>
          <cell r="F278" t="str">
            <v>Aéroport</v>
          </cell>
          <cell r="G278">
            <v>119.4</v>
          </cell>
          <cell r="I278">
            <v>59</v>
          </cell>
          <cell r="J278">
            <v>2</v>
          </cell>
          <cell r="O278">
            <v>119.4</v>
          </cell>
          <cell r="Q278">
            <v>6</v>
          </cell>
          <cell r="R278">
            <v>63</v>
          </cell>
          <cell r="T278">
            <v>24</v>
          </cell>
          <cell r="U278">
            <v>243</v>
          </cell>
          <cell r="W278" t="str">
            <v>dure</v>
          </cell>
          <cell r="X278" t="str">
            <v/>
          </cell>
          <cell r="Y278" t="str">
            <v/>
          </cell>
          <cell r="AA278" t="str">
            <v/>
          </cell>
          <cell r="AB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</row>
        <row r="279">
          <cell r="A279" t="str">
            <v>LFNN</v>
          </cell>
          <cell r="B279" t="str">
            <v>Brienne Le Château</v>
          </cell>
          <cell r="C279" t="str">
            <v>N48 25.51</v>
          </cell>
          <cell r="D279" t="str">
            <v>E004 28.57</v>
          </cell>
          <cell r="E279" t="str">
            <v>W02,6</v>
          </cell>
          <cell r="F279" t="str">
            <v>Aéroport</v>
          </cell>
          <cell r="G279" t="str">
            <v/>
          </cell>
          <cell r="I279">
            <v>381</v>
          </cell>
          <cell r="J279">
            <v>14</v>
          </cell>
          <cell r="Q279">
            <v>10</v>
          </cell>
          <cell r="R279">
            <v>101</v>
          </cell>
          <cell r="T279">
            <v>28</v>
          </cell>
          <cell r="U279">
            <v>281</v>
          </cell>
          <cell r="W279" t="str">
            <v>dure</v>
          </cell>
          <cell r="X279" t="str">
            <v/>
          </cell>
          <cell r="Y279" t="str">
            <v/>
          </cell>
          <cell r="AA279" t="str">
            <v/>
          </cell>
          <cell r="AB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</row>
        <row r="280">
          <cell r="A280" t="str">
            <v>LFNO</v>
          </cell>
          <cell r="B280" t="str">
            <v>Florac</v>
          </cell>
          <cell r="C280" t="str">
            <v>N44 17.11</v>
          </cell>
          <cell r="D280" t="str">
            <v>E003 28.00</v>
          </cell>
          <cell r="E280" t="str">
            <v>W02,5</v>
          </cell>
          <cell r="F280" t="str">
            <v>Aéroport</v>
          </cell>
          <cell r="G280" t="str">
            <v/>
          </cell>
          <cell r="I280">
            <v>3054</v>
          </cell>
          <cell r="J280">
            <v>113</v>
          </cell>
          <cell r="Q280">
            <v>3</v>
          </cell>
          <cell r="R280">
            <v>29</v>
          </cell>
          <cell r="T280">
            <v>21</v>
          </cell>
          <cell r="U280">
            <v>209</v>
          </cell>
          <cell r="W280" t="str">
            <v>herbe</v>
          </cell>
          <cell r="X280">
            <v>9</v>
          </cell>
          <cell r="Y280">
            <v>89</v>
          </cell>
          <cell r="AA280">
            <v>27</v>
          </cell>
          <cell r="AB280">
            <v>269</v>
          </cell>
          <cell r="AD280" t="str">
            <v>herbe</v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</row>
        <row r="281">
          <cell r="A281" t="str">
            <v>LFNP</v>
          </cell>
          <cell r="B281" t="str">
            <v>Pezenas Nizas</v>
          </cell>
          <cell r="C281" t="str">
            <v>N43 30.21</v>
          </cell>
          <cell r="D281" t="str">
            <v>E003 24.49</v>
          </cell>
          <cell r="E281" t="str">
            <v>W02,5</v>
          </cell>
          <cell r="F281" t="str">
            <v>Aéroport</v>
          </cell>
          <cell r="G281" t="str">
            <v/>
          </cell>
          <cell r="I281">
            <v>322</v>
          </cell>
          <cell r="J281">
            <v>12</v>
          </cell>
          <cell r="Q281">
            <v>11</v>
          </cell>
          <cell r="R281">
            <v>111</v>
          </cell>
          <cell r="T281">
            <v>29</v>
          </cell>
          <cell r="U281">
            <v>291</v>
          </cell>
          <cell r="W281" t="str">
            <v>herbe</v>
          </cell>
          <cell r="X281" t="str">
            <v/>
          </cell>
          <cell r="Y281" t="str">
            <v/>
          </cell>
          <cell r="AA281" t="str">
            <v/>
          </cell>
          <cell r="AB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</row>
        <row r="282">
          <cell r="A282" t="str">
            <v>LFNQ</v>
          </cell>
          <cell r="B282" t="str">
            <v>Mont Louis</v>
          </cell>
          <cell r="C282" t="str">
            <v>N42 32.37</v>
          </cell>
          <cell r="D282" t="str">
            <v>E002 07.12</v>
          </cell>
          <cell r="E282" t="str">
            <v>W02,8</v>
          </cell>
          <cell r="F282" t="str">
            <v>Aéroport</v>
          </cell>
          <cell r="G282" t="str">
            <v/>
          </cell>
          <cell r="I282">
            <v>5610</v>
          </cell>
          <cell r="J282">
            <v>208</v>
          </cell>
          <cell r="Q282">
            <v>14</v>
          </cell>
          <cell r="R282">
            <v>143</v>
          </cell>
          <cell r="T282">
            <v>32</v>
          </cell>
          <cell r="U282">
            <v>323</v>
          </cell>
          <cell r="W282" t="str">
            <v>herbe</v>
          </cell>
          <cell r="X282" t="str">
            <v/>
          </cell>
          <cell r="Y282" t="str">
            <v/>
          </cell>
          <cell r="AA282" t="str">
            <v/>
          </cell>
          <cell r="AB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</row>
        <row r="283">
          <cell r="A283" t="str">
            <v>LFNR</v>
          </cell>
          <cell r="B283" t="str">
            <v>Berre La Fare</v>
          </cell>
          <cell r="C283" t="str">
            <v>N43 32.16</v>
          </cell>
          <cell r="D283" t="str">
            <v>E005 10.42</v>
          </cell>
          <cell r="E283" t="str">
            <v>W01,9</v>
          </cell>
          <cell r="F283" t="str">
            <v>Aéroport</v>
          </cell>
          <cell r="G283">
            <v>125.35</v>
          </cell>
          <cell r="I283">
            <v>108</v>
          </cell>
          <cell r="J283">
            <v>4</v>
          </cell>
          <cell r="O283">
            <v>125.35</v>
          </cell>
          <cell r="Q283">
            <v>16</v>
          </cell>
          <cell r="R283">
            <v>160</v>
          </cell>
          <cell r="T283">
            <v>34</v>
          </cell>
          <cell r="U283">
            <v>340</v>
          </cell>
          <cell r="W283" t="str">
            <v>herbe</v>
          </cell>
          <cell r="X283">
            <v>9</v>
          </cell>
          <cell r="Y283">
            <v>86</v>
          </cell>
          <cell r="AA283">
            <v>27</v>
          </cell>
          <cell r="AB283">
            <v>266</v>
          </cell>
          <cell r="AD283" t="str">
            <v>herbe</v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</row>
        <row r="284">
          <cell r="A284" t="str">
            <v>LFNS</v>
          </cell>
          <cell r="B284" t="str">
            <v>Sisteron</v>
          </cell>
          <cell r="C284" t="str">
            <v>N44 17.15</v>
          </cell>
          <cell r="D284" t="str">
            <v>E005 55.49</v>
          </cell>
          <cell r="E284" t="str">
            <v>W01,8</v>
          </cell>
          <cell r="F284" t="str">
            <v>Aéroport</v>
          </cell>
          <cell r="G284" t="str">
            <v/>
          </cell>
          <cell r="I284">
            <v>1772</v>
          </cell>
          <cell r="J284">
            <v>66</v>
          </cell>
          <cell r="Q284">
            <v>18</v>
          </cell>
          <cell r="R284">
            <v>177</v>
          </cell>
          <cell r="T284">
            <v>36</v>
          </cell>
          <cell r="U284">
            <v>357</v>
          </cell>
          <cell r="W284" t="str">
            <v>herbe</v>
          </cell>
          <cell r="X284" t="str">
            <v/>
          </cell>
          <cell r="Y284" t="str">
            <v/>
          </cell>
          <cell r="AA284" t="str">
            <v/>
          </cell>
          <cell r="AB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</row>
        <row r="285">
          <cell r="A285" t="str">
            <v>LFNT</v>
          </cell>
          <cell r="B285" t="str">
            <v>Avignon Pujaut</v>
          </cell>
          <cell r="C285" t="str">
            <v>N43 59.49</v>
          </cell>
          <cell r="D285" t="str">
            <v>E004 45.20</v>
          </cell>
          <cell r="E285" t="str">
            <v>W02,1</v>
          </cell>
          <cell r="F285" t="str">
            <v>Aéroport</v>
          </cell>
          <cell r="G285" t="str">
            <v/>
          </cell>
          <cell r="I285">
            <v>148</v>
          </cell>
          <cell r="J285">
            <v>5</v>
          </cell>
          <cell r="Q285">
            <v>17</v>
          </cell>
          <cell r="R285">
            <v>166</v>
          </cell>
          <cell r="T285">
            <v>35</v>
          </cell>
          <cell r="U285">
            <v>346</v>
          </cell>
          <cell r="W285" t="str">
            <v>herbe</v>
          </cell>
          <cell r="X285">
            <v>13</v>
          </cell>
          <cell r="Y285">
            <v>126</v>
          </cell>
          <cell r="AA285">
            <v>31</v>
          </cell>
          <cell r="AB285">
            <v>306</v>
          </cell>
          <cell r="AD285" t="str">
            <v>herbe</v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</row>
        <row r="286">
          <cell r="A286" t="str">
            <v>LFNU</v>
          </cell>
          <cell r="B286" t="str">
            <v>Uzes</v>
          </cell>
          <cell r="C286" t="str">
            <v>N44 05.05</v>
          </cell>
          <cell r="D286" t="str">
            <v>E004 23.43</v>
          </cell>
          <cell r="E286" t="str">
            <v>W02,2</v>
          </cell>
          <cell r="F286" t="str">
            <v>Aéroport</v>
          </cell>
          <cell r="G286" t="str">
            <v/>
          </cell>
          <cell r="I286">
            <v>886</v>
          </cell>
          <cell r="J286">
            <v>33</v>
          </cell>
          <cell r="Q286">
            <v>18</v>
          </cell>
          <cell r="R286">
            <v>176</v>
          </cell>
          <cell r="T286">
            <v>36</v>
          </cell>
          <cell r="U286">
            <v>356</v>
          </cell>
          <cell r="W286" t="str">
            <v>herbe</v>
          </cell>
          <cell r="X286" t="str">
            <v/>
          </cell>
          <cell r="Y286" t="str">
            <v/>
          </cell>
          <cell r="AA286" t="str">
            <v/>
          </cell>
          <cell r="AB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</row>
        <row r="287">
          <cell r="A287" t="str">
            <v>LFNV</v>
          </cell>
          <cell r="B287" t="str">
            <v>Valreas</v>
          </cell>
          <cell r="C287" t="str">
            <v>N44 20.13</v>
          </cell>
          <cell r="D287" t="str">
            <v>E004 54.29</v>
          </cell>
          <cell r="E287" t="str">
            <v>W02,1</v>
          </cell>
          <cell r="F287" t="str">
            <v>Aéroport</v>
          </cell>
          <cell r="G287" t="str">
            <v/>
          </cell>
          <cell r="I287">
            <v>472</v>
          </cell>
          <cell r="J287">
            <v>17</v>
          </cell>
          <cell r="Q287">
            <v>2</v>
          </cell>
          <cell r="R287">
            <v>20</v>
          </cell>
          <cell r="T287">
            <v>20</v>
          </cell>
          <cell r="U287">
            <v>200</v>
          </cell>
          <cell r="W287" t="str">
            <v>herbe</v>
          </cell>
          <cell r="X287" t="str">
            <v/>
          </cell>
          <cell r="Y287" t="str">
            <v/>
          </cell>
          <cell r="AA287" t="str">
            <v/>
          </cell>
          <cell r="AB287" t="str">
            <v/>
          </cell>
          <cell r="AE287" t="str">
            <v/>
          </cell>
          <cell r="AF287" t="str">
            <v/>
          </cell>
          <cell r="AG287" t="str">
            <v/>
          </cell>
          <cell r="AH287" t="str">
            <v/>
          </cell>
        </row>
        <row r="288">
          <cell r="A288" t="str">
            <v>LFNW</v>
          </cell>
          <cell r="B288" t="str">
            <v>Puivert</v>
          </cell>
          <cell r="C288" t="str">
            <v>N42 54.41</v>
          </cell>
          <cell r="D288" t="str">
            <v>E002 03.22</v>
          </cell>
          <cell r="E288" t="str">
            <v>W02,8</v>
          </cell>
          <cell r="F288" t="str">
            <v>Aéroport</v>
          </cell>
          <cell r="G288" t="str">
            <v/>
          </cell>
          <cell r="I288">
            <v>1608</v>
          </cell>
          <cell r="J288">
            <v>60</v>
          </cell>
          <cell r="Q288">
            <v>14</v>
          </cell>
          <cell r="R288">
            <v>142</v>
          </cell>
          <cell r="T288">
            <v>32</v>
          </cell>
          <cell r="U288">
            <v>322</v>
          </cell>
          <cell r="W288" t="str">
            <v>herbe</v>
          </cell>
          <cell r="X288" t="str">
            <v/>
          </cell>
          <cell r="Y288" t="str">
            <v/>
          </cell>
          <cell r="AA288" t="str">
            <v/>
          </cell>
          <cell r="AB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</row>
        <row r="289">
          <cell r="A289" t="str">
            <v>LFNX</v>
          </cell>
          <cell r="B289" t="str">
            <v>Bedarieux La Tour Sur Orb</v>
          </cell>
          <cell r="C289" t="str">
            <v>N43 38.27</v>
          </cell>
          <cell r="D289" t="str">
            <v>E003 08.44</v>
          </cell>
          <cell r="E289" t="str">
            <v>W02,6</v>
          </cell>
          <cell r="F289" t="str">
            <v>Aéroport</v>
          </cell>
          <cell r="G289" t="str">
            <v/>
          </cell>
          <cell r="I289">
            <v>1237</v>
          </cell>
          <cell r="J289">
            <v>46</v>
          </cell>
          <cell r="Q289">
            <v>18</v>
          </cell>
          <cell r="R289">
            <v>175</v>
          </cell>
          <cell r="T289">
            <v>36</v>
          </cell>
          <cell r="U289">
            <v>355</v>
          </cell>
          <cell r="W289" t="str">
            <v>herbe</v>
          </cell>
          <cell r="X289" t="str">
            <v/>
          </cell>
          <cell r="Y289" t="str">
            <v/>
          </cell>
          <cell r="AA289" t="str">
            <v/>
          </cell>
          <cell r="AB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</row>
        <row r="290">
          <cell r="A290" t="str">
            <v>LFNZ</v>
          </cell>
          <cell r="B290" t="str">
            <v>Le Mazet De Romanin</v>
          </cell>
          <cell r="C290" t="str">
            <v>N43 46.08</v>
          </cell>
          <cell r="D290" t="str">
            <v>E004 53.37</v>
          </cell>
          <cell r="E290" t="str">
            <v>W02,0</v>
          </cell>
          <cell r="F290" t="str">
            <v>Aéroport</v>
          </cell>
          <cell r="G290">
            <v>118.45</v>
          </cell>
          <cell r="I290">
            <v>387</v>
          </cell>
          <cell r="J290">
            <v>14</v>
          </cell>
          <cell r="O290">
            <v>118.45</v>
          </cell>
          <cell r="Q290">
            <v>1</v>
          </cell>
          <cell r="R290">
            <v>10</v>
          </cell>
          <cell r="T290">
            <v>19</v>
          </cell>
          <cell r="U290">
            <v>190</v>
          </cell>
          <cell r="W290" t="str">
            <v>dure</v>
          </cell>
          <cell r="X290" t="str">
            <v/>
          </cell>
          <cell r="Y290" t="str">
            <v/>
          </cell>
          <cell r="AA290" t="str">
            <v/>
          </cell>
          <cell r="AB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</row>
        <row r="291">
          <cell r="A291" t="str">
            <v>LFOB</v>
          </cell>
          <cell r="B291" t="str">
            <v xml:space="preserve">Beauvais Tille </v>
          </cell>
          <cell r="C291" t="str">
            <v>N49 27.19</v>
          </cell>
          <cell r="D291" t="str">
            <v>E002 06.51</v>
          </cell>
          <cell r="E291" t="str">
            <v>W03,5</v>
          </cell>
          <cell r="F291" t="str">
            <v>Aéroport</v>
          </cell>
          <cell r="G291">
            <v>118.4</v>
          </cell>
          <cell r="I291">
            <v>358</v>
          </cell>
          <cell r="J291">
            <v>13</v>
          </cell>
          <cell r="O291">
            <v>118.4</v>
          </cell>
          <cell r="Q291">
            <v>13</v>
          </cell>
          <cell r="R291">
            <v>127</v>
          </cell>
          <cell r="T291">
            <v>31</v>
          </cell>
          <cell r="U291">
            <v>307</v>
          </cell>
          <cell r="W291" t="str">
            <v>dure</v>
          </cell>
          <cell r="X291" t="str">
            <v/>
          </cell>
          <cell r="Y291" t="str">
            <v/>
          </cell>
          <cell r="AA291" t="str">
            <v/>
          </cell>
          <cell r="AB291" t="str">
            <v/>
          </cell>
          <cell r="AE291">
            <v>109.95</v>
          </cell>
          <cell r="AF291" t="str">
            <v/>
          </cell>
          <cell r="AG291" t="str">
            <v/>
          </cell>
          <cell r="AH291" t="str">
            <v/>
          </cell>
          <cell r="AJ291">
            <v>391</v>
          </cell>
        </row>
        <row r="292">
          <cell r="A292" t="str">
            <v>LFOC</v>
          </cell>
          <cell r="B292" t="str">
            <v>Chateaudun</v>
          </cell>
          <cell r="C292" t="str">
            <v>N48 03.32</v>
          </cell>
          <cell r="D292" t="str">
            <v>E001 22.49</v>
          </cell>
          <cell r="E292" t="str">
            <v>W03,6</v>
          </cell>
          <cell r="F292" t="str">
            <v>Aéroport</v>
          </cell>
          <cell r="G292">
            <v>119.7</v>
          </cell>
          <cell r="I292">
            <v>432</v>
          </cell>
          <cell r="J292">
            <v>16</v>
          </cell>
          <cell r="O292">
            <v>119.7</v>
          </cell>
          <cell r="Q292">
            <v>10</v>
          </cell>
          <cell r="R292">
            <v>101</v>
          </cell>
          <cell r="T292">
            <v>28</v>
          </cell>
          <cell r="U292">
            <v>281</v>
          </cell>
          <cell r="W292" t="str">
            <v>dure</v>
          </cell>
          <cell r="X292" t="str">
            <v/>
          </cell>
          <cell r="Y292" t="str">
            <v/>
          </cell>
          <cell r="AA292" t="str">
            <v/>
          </cell>
          <cell r="AB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</row>
        <row r="293">
          <cell r="A293" t="str">
            <v>LFOD</v>
          </cell>
          <cell r="B293" t="str">
            <v>Saumur</v>
          </cell>
          <cell r="C293" t="str">
            <v>N47 15.02</v>
          </cell>
          <cell r="D293" t="str">
            <v>W000 07.33</v>
          </cell>
          <cell r="E293" t="str">
            <v>W04,0</v>
          </cell>
          <cell r="F293" t="str">
            <v>Aéroport</v>
          </cell>
          <cell r="G293">
            <v>120.6</v>
          </cell>
          <cell r="I293">
            <v>269</v>
          </cell>
          <cell r="J293">
            <v>10</v>
          </cell>
          <cell r="O293">
            <v>120.6</v>
          </cell>
          <cell r="Q293">
            <v>10</v>
          </cell>
          <cell r="R293">
            <v>99</v>
          </cell>
          <cell r="T293">
            <v>28</v>
          </cell>
          <cell r="U293">
            <v>279</v>
          </cell>
          <cell r="W293" t="str">
            <v>dure</v>
          </cell>
          <cell r="X293">
            <v>10</v>
          </cell>
          <cell r="Y293">
            <v>99</v>
          </cell>
          <cell r="AA293">
            <v>28</v>
          </cell>
          <cell r="AB293">
            <v>279</v>
          </cell>
          <cell r="AD293" t="str">
            <v>herbe</v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</row>
        <row r="294">
          <cell r="A294" t="str">
            <v>LFOF</v>
          </cell>
          <cell r="B294" t="str">
            <v>Alencon Valframbert</v>
          </cell>
          <cell r="C294" t="str">
            <v>N48 26.51</v>
          </cell>
          <cell r="D294" t="str">
            <v>E000 06.33</v>
          </cell>
          <cell r="E294" t="str">
            <v>W04,1</v>
          </cell>
          <cell r="F294" t="str">
            <v>Aéroport</v>
          </cell>
          <cell r="G294">
            <v>118.4</v>
          </cell>
          <cell r="I294">
            <v>479</v>
          </cell>
          <cell r="J294">
            <v>18</v>
          </cell>
          <cell r="O294">
            <v>118.4</v>
          </cell>
          <cell r="Q294">
            <v>7</v>
          </cell>
          <cell r="R294">
            <v>74</v>
          </cell>
          <cell r="T294">
            <v>25</v>
          </cell>
          <cell r="U294">
            <v>254</v>
          </cell>
          <cell r="W294" t="str">
            <v>dure</v>
          </cell>
          <cell r="X294">
            <v>7</v>
          </cell>
          <cell r="Y294">
            <v>74</v>
          </cell>
          <cell r="AA294">
            <v>25</v>
          </cell>
          <cell r="AB294">
            <v>254</v>
          </cell>
          <cell r="AD294" t="str">
            <v>herbe</v>
          </cell>
          <cell r="AE294" t="str">
            <v/>
          </cell>
          <cell r="AF294" t="str">
            <v/>
          </cell>
          <cell r="AG294" t="str">
            <v/>
          </cell>
          <cell r="AH294" t="str">
            <v/>
          </cell>
          <cell r="AJ294">
            <v>380</v>
          </cell>
        </row>
        <row r="295">
          <cell r="A295" t="str">
            <v>LFOG</v>
          </cell>
          <cell r="B295" t="str">
            <v>Flers</v>
          </cell>
          <cell r="C295" t="str">
            <v>N48 45.09</v>
          </cell>
          <cell r="D295" t="str">
            <v>W000 35.22</v>
          </cell>
          <cell r="E295" t="str">
            <v>W04,4</v>
          </cell>
          <cell r="F295" t="str">
            <v>Aéroport</v>
          </cell>
          <cell r="G295" t="str">
            <v/>
          </cell>
          <cell r="I295">
            <v>656</v>
          </cell>
          <cell r="J295">
            <v>24</v>
          </cell>
          <cell r="Q295">
            <v>6</v>
          </cell>
          <cell r="R295">
            <v>59</v>
          </cell>
          <cell r="T295">
            <v>24</v>
          </cell>
          <cell r="U295">
            <v>239</v>
          </cell>
          <cell r="W295" t="str">
            <v>dure</v>
          </cell>
          <cell r="X295" t="str">
            <v/>
          </cell>
          <cell r="Y295" t="str">
            <v/>
          </cell>
          <cell r="AA295" t="str">
            <v/>
          </cell>
          <cell r="AB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</row>
        <row r="296">
          <cell r="A296" t="str">
            <v>LFOH</v>
          </cell>
          <cell r="B296" t="str">
            <v>Le Havre Octeville</v>
          </cell>
          <cell r="C296" t="str">
            <v>N49 32.11</v>
          </cell>
          <cell r="D296" t="str">
            <v>E000 05.43</v>
          </cell>
          <cell r="E296" t="str">
            <v>W04,3</v>
          </cell>
          <cell r="F296" t="str">
            <v>Aéroport</v>
          </cell>
          <cell r="G296">
            <v>119.15</v>
          </cell>
          <cell r="I296">
            <v>312</v>
          </cell>
          <cell r="J296">
            <v>12</v>
          </cell>
          <cell r="O296">
            <v>119.15</v>
          </cell>
          <cell r="Q296">
            <v>5</v>
          </cell>
          <cell r="R296">
            <v>46</v>
          </cell>
          <cell r="T296">
            <v>23</v>
          </cell>
          <cell r="U296">
            <v>226</v>
          </cell>
          <cell r="W296" t="str">
            <v>dure</v>
          </cell>
          <cell r="X296" t="str">
            <v/>
          </cell>
          <cell r="Y296" t="str">
            <v/>
          </cell>
          <cell r="AA296" t="str">
            <v/>
          </cell>
          <cell r="AB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J296">
            <v>346</v>
          </cell>
        </row>
        <row r="297">
          <cell r="A297" t="str">
            <v>LFOI</v>
          </cell>
          <cell r="B297" t="str">
            <v>Abbeville</v>
          </cell>
          <cell r="C297" t="str">
            <v>N50 08.35</v>
          </cell>
          <cell r="D297" t="str">
            <v>E001 49.57</v>
          </cell>
          <cell r="E297" t="str">
            <v>W03,7</v>
          </cell>
          <cell r="F297" t="str">
            <v>Aéroport</v>
          </cell>
          <cell r="G297" t="str">
            <v/>
          </cell>
          <cell r="I297">
            <v>220</v>
          </cell>
          <cell r="J297">
            <v>8</v>
          </cell>
          <cell r="Q297">
            <v>3</v>
          </cell>
          <cell r="R297">
            <v>25</v>
          </cell>
          <cell r="T297">
            <v>21</v>
          </cell>
          <cell r="U297">
            <v>205</v>
          </cell>
          <cell r="W297" t="str">
            <v>dure</v>
          </cell>
          <cell r="X297" t="str">
            <v/>
          </cell>
          <cell r="Y297" t="str">
            <v/>
          </cell>
          <cell r="AA297" t="str">
            <v/>
          </cell>
          <cell r="AB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</row>
        <row r="298">
          <cell r="A298" t="str">
            <v>LFOJ</v>
          </cell>
          <cell r="B298" t="str">
            <v>Orleans Bricy</v>
          </cell>
          <cell r="C298" t="str">
            <v>N47 59.12</v>
          </cell>
          <cell r="D298" t="str">
            <v>E001 45.43</v>
          </cell>
          <cell r="E298" t="str">
            <v>W03,5</v>
          </cell>
          <cell r="F298" t="str">
            <v>Aéroport</v>
          </cell>
          <cell r="G298">
            <v>122.7</v>
          </cell>
          <cell r="I298">
            <v>410</v>
          </cell>
          <cell r="J298">
            <v>15</v>
          </cell>
          <cell r="O298">
            <v>122.7</v>
          </cell>
          <cell r="Q298">
            <v>7</v>
          </cell>
          <cell r="R298">
            <v>72</v>
          </cell>
          <cell r="T298">
            <v>25</v>
          </cell>
          <cell r="U298">
            <v>252</v>
          </cell>
          <cell r="W298" t="str">
            <v>dure</v>
          </cell>
          <cell r="X298" t="str">
            <v/>
          </cell>
          <cell r="Y298" t="str">
            <v/>
          </cell>
          <cell r="AA298" t="str">
            <v/>
          </cell>
          <cell r="AB298" t="str">
            <v/>
          </cell>
          <cell r="AE298">
            <v>111.3</v>
          </cell>
          <cell r="AF298">
            <v>25</v>
          </cell>
          <cell r="AG298" t="str">
            <v/>
          </cell>
          <cell r="AH298" t="str">
            <v/>
          </cell>
        </row>
        <row r="299">
          <cell r="A299" t="str">
            <v>LFOK</v>
          </cell>
          <cell r="B299" t="str">
            <v xml:space="preserve">Chalons Vatry </v>
          </cell>
          <cell r="C299" t="str">
            <v>N48 46.34</v>
          </cell>
          <cell r="D299" t="str">
            <v>E004 11.29</v>
          </cell>
          <cell r="E299" t="str">
            <v>W02,7</v>
          </cell>
          <cell r="F299" t="str">
            <v>Aéroport</v>
          </cell>
          <cell r="G299">
            <v>119.2</v>
          </cell>
          <cell r="I299">
            <v>587</v>
          </cell>
          <cell r="J299">
            <v>22</v>
          </cell>
          <cell r="O299">
            <v>119.2</v>
          </cell>
          <cell r="Q299">
            <v>10</v>
          </cell>
          <cell r="R299">
            <v>103</v>
          </cell>
          <cell r="T299">
            <v>28</v>
          </cell>
          <cell r="U299">
            <v>283</v>
          </cell>
          <cell r="W299" t="str">
            <v>dure</v>
          </cell>
          <cell r="X299" t="str">
            <v/>
          </cell>
          <cell r="Y299" t="str">
            <v/>
          </cell>
          <cell r="AA299" t="str">
            <v/>
          </cell>
          <cell r="AB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</row>
        <row r="300">
          <cell r="A300" t="str">
            <v>LFOL</v>
          </cell>
          <cell r="B300" t="str">
            <v>L'Aigle St Michel</v>
          </cell>
          <cell r="C300" t="str">
            <v>N48 45.35</v>
          </cell>
          <cell r="D300" t="str">
            <v>E000 39.33</v>
          </cell>
          <cell r="E300" t="str">
            <v>W04,0</v>
          </cell>
          <cell r="F300" t="str">
            <v>Aéroport</v>
          </cell>
          <cell r="G300" t="str">
            <v/>
          </cell>
          <cell r="I300">
            <v>787</v>
          </cell>
          <cell r="J300">
            <v>29</v>
          </cell>
          <cell r="Q300">
            <v>7</v>
          </cell>
          <cell r="R300">
            <v>69</v>
          </cell>
          <cell r="T300">
            <v>25</v>
          </cell>
          <cell r="U300">
            <v>249</v>
          </cell>
          <cell r="W300" t="str">
            <v>herbe</v>
          </cell>
          <cell r="X300" t="str">
            <v/>
          </cell>
          <cell r="Y300" t="str">
            <v/>
          </cell>
          <cell r="AA300" t="str">
            <v/>
          </cell>
          <cell r="AB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</row>
        <row r="301">
          <cell r="A301" t="str">
            <v>LFOM</v>
          </cell>
          <cell r="B301" t="str">
            <v>Lessay</v>
          </cell>
          <cell r="C301" t="str">
            <v>N49 12.11</v>
          </cell>
          <cell r="D301" t="str">
            <v>W001 30.24</v>
          </cell>
          <cell r="E301" t="str">
            <v>W04,9</v>
          </cell>
          <cell r="F301" t="str">
            <v>Aéroport</v>
          </cell>
          <cell r="G301" t="str">
            <v/>
          </cell>
          <cell r="I301">
            <v>92</v>
          </cell>
          <cell r="J301">
            <v>3</v>
          </cell>
          <cell r="Q301">
            <v>7</v>
          </cell>
          <cell r="R301">
            <v>67</v>
          </cell>
          <cell r="T301">
            <v>25</v>
          </cell>
          <cell r="U301">
            <v>247</v>
          </cell>
          <cell r="W301" t="str">
            <v>herbe</v>
          </cell>
          <cell r="X301" t="str">
            <v/>
          </cell>
          <cell r="Y301" t="str">
            <v/>
          </cell>
          <cell r="AA301" t="str">
            <v/>
          </cell>
          <cell r="AB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</row>
        <row r="302">
          <cell r="A302" t="str">
            <v>LFON</v>
          </cell>
          <cell r="B302" t="str">
            <v>Dreux Vernouillet</v>
          </cell>
          <cell r="C302" t="str">
            <v>N48 42.33</v>
          </cell>
          <cell r="D302" t="str">
            <v>E001 21.56</v>
          </cell>
          <cell r="E302" t="str">
            <v>W03,7</v>
          </cell>
          <cell r="F302" t="str">
            <v>Aéroport</v>
          </cell>
          <cell r="G302">
            <v>118.2</v>
          </cell>
          <cell r="I302">
            <v>446</v>
          </cell>
          <cell r="J302">
            <v>17</v>
          </cell>
          <cell r="O302">
            <v>118.2</v>
          </cell>
          <cell r="Q302">
            <v>4</v>
          </cell>
          <cell r="R302">
            <v>39</v>
          </cell>
          <cell r="T302">
            <v>22</v>
          </cell>
          <cell r="U302">
            <v>219</v>
          </cell>
          <cell r="W302" t="str">
            <v>herbe</v>
          </cell>
          <cell r="X302" t="str">
            <v/>
          </cell>
          <cell r="Y302" t="str">
            <v/>
          </cell>
          <cell r="AA302" t="str">
            <v/>
          </cell>
          <cell r="AB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</row>
        <row r="303">
          <cell r="A303" t="str">
            <v>LFOO</v>
          </cell>
          <cell r="B303" t="str">
            <v>Les Sables D'Olonnes</v>
          </cell>
          <cell r="C303" t="str">
            <v>N46 28.38</v>
          </cell>
          <cell r="D303" t="str">
            <v>W001 43.07</v>
          </cell>
          <cell r="E303" t="str">
            <v>W04,5</v>
          </cell>
          <cell r="F303" t="str">
            <v>Aéroport</v>
          </cell>
          <cell r="G303" t="str">
            <v/>
          </cell>
          <cell r="I303">
            <v>105</v>
          </cell>
          <cell r="J303">
            <v>4</v>
          </cell>
          <cell r="Q303">
            <v>7</v>
          </cell>
          <cell r="R303">
            <v>66</v>
          </cell>
          <cell r="T303">
            <v>25</v>
          </cell>
          <cell r="U303">
            <v>246</v>
          </cell>
          <cell r="W303" t="str">
            <v>dure</v>
          </cell>
          <cell r="X303" t="str">
            <v/>
          </cell>
          <cell r="Y303" t="str">
            <v/>
          </cell>
          <cell r="AA303" t="str">
            <v/>
          </cell>
          <cell r="AB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</row>
        <row r="304">
          <cell r="A304" t="str">
            <v>LFOP</v>
          </cell>
          <cell r="B304" t="str">
            <v>Rouen Val De Seine</v>
          </cell>
          <cell r="C304" t="str">
            <v>N49 23.17</v>
          </cell>
          <cell r="D304" t="str">
            <v>E001 11.07</v>
          </cell>
          <cell r="E304" t="str">
            <v>W03,9</v>
          </cell>
          <cell r="F304" t="str">
            <v>Aéroport</v>
          </cell>
          <cell r="G304">
            <v>120.7</v>
          </cell>
          <cell r="I304">
            <v>512</v>
          </cell>
          <cell r="J304">
            <v>19</v>
          </cell>
          <cell r="O304">
            <v>120.7</v>
          </cell>
          <cell r="Q304">
            <v>4</v>
          </cell>
          <cell r="R304">
            <v>44</v>
          </cell>
          <cell r="T304">
            <v>22</v>
          </cell>
          <cell r="U304">
            <v>224</v>
          </cell>
          <cell r="X304">
            <v>5</v>
          </cell>
          <cell r="Y304">
            <v>49</v>
          </cell>
          <cell r="AA304">
            <v>23</v>
          </cell>
          <cell r="AB304">
            <v>229</v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</row>
        <row r="305">
          <cell r="A305" t="str">
            <v>LFOQ</v>
          </cell>
          <cell r="B305" t="str">
            <v>Blois Le Breuil</v>
          </cell>
          <cell r="C305" t="str">
            <v>N47 40.44</v>
          </cell>
          <cell r="D305" t="str">
            <v>E001 12.38</v>
          </cell>
          <cell r="E305" t="str">
            <v>W03,6</v>
          </cell>
          <cell r="F305" t="str">
            <v>Aéroport</v>
          </cell>
          <cell r="G305">
            <v>118.1</v>
          </cell>
          <cell r="I305">
            <v>397</v>
          </cell>
          <cell r="J305">
            <v>15</v>
          </cell>
          <cell r="O305">
            <v>118.1</v>
          </cell>
          <cell r="Q305">
            <v>13</v>
          </cell>
          <cell r="R305">
            <v>125</v>
          </cell>
          <cell r="T305">
            <v>31</v>
          </cell>
          <cell r="U305">
            <v>305</v>
          </cell>
          <cell r="W305" t="str">
            <v>dure</v>
          </cell>
          <cell r="X305">
            <v>3</v>
          </cell>
          <cell r="Y305">
            <v>25</v>
          </cell>
          <cell r="AA305">
            <v>21</v>
          </cell>
          <cell r="AB305">
            <v>205</v>
          </cell>
          <cell r="AD305" t="str">
            <v>dure</v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</row>
        <row r="306">
          <cell r="A306" t="str">
            <v>LFOR</v>
          </cell>
          <cell r="B306" t="str">
            <v>Chartres Champhol</v>
          </cell>
          <cell r="C306" t="str">
            <v>N48 27.32</v>
          </cell>
          <cell r="D306" t="str">
            <v>E001 31.26</v>
          </cell>
          <cell r="E306" t="str">
            <v>W03,6</v>
          </cell>
          <cell r="F306" t="str">
            <v>Aéroport</v>
          </cell>
          <cell r="G306">
            <v>119.2</v>
          </cell>
          <cell r="I306">
            <v>509</v>
          </cell>
          <cell r="J306">
            <v>19</v>
          </cell>
          <cell r="O306">
            <v>119.2</v>
          </cell>
          <cell r="Q306">
            <v>10</v>
          </cell>
          <cell r="R306">
            <v>96</v>
          </cell>
          <cell r="T306">
            <v>28</v>
          </cell>
          <cell r="U306">
            <v>276</v>
          </cell>
          <cell r="W306" t="str">
            <v>dure</v>
          </cell>
          <cell r="X306" t="str">
            <v/>
          </cell>
          <cell r="Y306" t="str">
            <v/>
          </cell>
          <cell r="AA306" t="str">
            <v/>
          </cell>
          <cell r="AB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</row>
        <row r="307">
          <cell r="A307" t="str">
            <v>LFOS</v>
          </cell>
          <cell r="B307" t="str">
            <v>Saint Valery Vittefleur</v>
          </cell>
          <cell r="C307" t="str">
            <v>N49 50.10</v>
          </cell>
          <cell r="D307" t="str">
            <v>E000 39.18</v>
          </cell>
          <cell r="E307" t="str">
            <v>W04,1</v>
          </cell>
          <cell r="F307" t="str">
            <v>Aéroport</v>
          </cell>
          <cell r="G307" t="str">
            <v/>
          </cell>
          <cell r="I307">
            <v>272</v>
          </cell>
          <cell r="J307">
            <v>10</v>
          </cell>
          <cell r="Q307">
            <v>7</v>
          </cell>
          <cell r="R307">
            <v>67</v>
          </cell>
          <cell r="T307">
            <v>25</v>
          </cell>
          <cell r="U307">
            <v>247</v>
          </cell>
          <cell r="W307" t="str">
            <v>herbe</v>
          </cell>
          <cell r="X307" t="str">
            <v/>
          </cell>
          <cell r="Y307" t="str">
            <v/>
          </cell>
          <cell r="AA307" t="str">
            <v/>
          </cell>
          <cell r="AB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</row>
        <row r="308">
          <cell r="A308" t="str">
            <v>LFOT</v>
          </cell>
          <cell r="B308" t="str">
            <v>Tours Stsymphorien</v>
          </cell>
          <cell r="C308" t="str">
            <v>N47 26.40</v>
          </cell>
          <cell r="D308" t="str">
            <v>E000 43.16</v>
          </cell>
          <cell r="E308" t="str">
            <v>W03,8</v>
          </cell>
          <cell r="F308" t="str">
            <v>Aéroport</v>
          </cell>
          <cell r="G308">
            <v>118.3</v>
          </cell>
          <cell r="I308">
            <v>354</v>
          </cell>
          <cell r="J308">
            <v>13</v>
          </cell>
          <cell r="O308">
            <v>118.3</v>
          </cell>
          <cell r="Q308">
            <v>2</v>
          </cell>
          <cell r="R308">
            <v>18</v>
          </cell>
          <cell r="T308">
            <v>20</v>
          </cell>
          <cell r="U308">
            <v>198</v>
          </cell>
          <cell r="W308" t="str">
            <v>dure</v>
          </cell>
          <cell r="X308" t="str">
            <v/>
          </cell>
          <cell r="Y308" t="str">
            <v/>
          </cell>
          <cell r="AA308" t="str">
            <v/>
          </cell>
          <cell r="AB308" t="str">
            <v/>
          </cell>
          <cell r="AE308">
            <v>109.9</v>
          </cell>
          <cell r="AF308">
            <v>20</v>
          </cell>
          <cell r="AG308" t="str">
            <v/>
          </cell>
          <cell r="AH308" t="str">
            <v/>
          </cell>
          <cell r="AJ308">
            <v>331</v>
          </cell>
        </row>
        <row r="309">
          <cell r="A309" t="str">
            <v>LFOU</v>
          </cell>
          <cell r="B309" t="str">
            <v>Cholet</v>
          </cell>
          <cell r="C309" t="str">
            <v>N47 04.59</v>
          </cell>
          <cell r="D309" t="str">
            <v>W000 52.33</v>
          </cell>
          <cell r="E309" t="str">
            <v>W04,3</v>
          </cell>
          <cell r="F309" t="str">
            <v>Aéroport</v>
          </cell>
          <cell r="G309">
            <v>120.4</v>
          </cell>
          <cell r="I309">
            <v>443</v>
          </cell>
          <cell r="J309">
            <v>16</v>
          </cell>
          <cell r="O309">
            <v>120.4</v>
          </cell>
          <cell r="Q309">
            <v>3</v>
          </cell>
          <cell r="R309">
            <v>28</v>
          </cell>
          <cell r="T309">
            <v>21</v>
          </cell>
          <cell r="U309">
            <v>208</v>
          </cell>
          <cell r="W309" t="str">
            <v>dure</v>
          </cell>
          <cell r="X309" t="str">
            <v/>
          </cell>
          <cell r="Y309" t="str">
            <v/>
          </cell>
          <cell r="AA309" t="str">
            <v/>
          </cell>
          <cell r="AB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J309">
            <v>357</v>
          </cell>
        </row>
        <row r="310">
          <cell r="A310" t="str">
            <v>LFOV</v>
          </cell>
          <cell r="B310" t="str">
            <v>Laval</v>
          </cell>
          <cell r="C310" t="str">
            <v>N48 02.17</v>
          </cell>
          <cell r="D310" t="str">
            <v>W000 44.53</v>
          </cell>
          <cell r="E310" t="str">
            <v>W04,4</v>
          </cell>
          <cell r="F310" t="str">
            <v>Aéroport</v>
          </cell>
          <cell r="G310">
            <v>119.3</v>
          </cell>
          <cell r="I310">
            <v>328</v>
          </cell>
          <cell r="J310">
            <v>12</v>
          </cell>
          <cell r="O310">
            <v>119.3</v>
          </cell>
          <cell r="Q310">
            <v>15</v>
          </cell>
          <cell r="R310">
            <v>146</v>
          </cell>
          <cell r="T310">
            <v>33</v>
          </cell>
          <cell r="U310">
            <v>326</v>
          </cell>
          <cell r="W310" t="str">
            <v>dure</v>
          </cell>
          <cell r="X310" t="str">
            <v/>
          </cell>
          <cell r="Y310" t="str">
            <v/>
          </cell>
          <cell r="AA310" t="str">
            <v/>
          </cell>
          <cell r="AB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J310">
            <v>401</v>
          </cell>
        </row>
        <row r="311">
          <cell r="A311" t="str">
            <v>LFOW</v>
          </cell>
          <cell r="B311" t="str">
            <v>Saint Quentin Roupy</v>
          </cell>
          <cell r="C311" t="str">
            <v>N49 49.01</v>
          </cell>
          <cell r="D311" t="str">
            <v>E003 12.24</v>
          </cell>
          <cell r="E311" t="str">
            <v>W03,2</v>
          </cell>
          <cell r="F311" t="str">
            <v>Aéroport</v>
          </cell>
          <cell r="G311" t="str">
            <v/>
          </cell>
          <cell r="I311">
            <v>325</v>
          </cell>
          <cell r="J311">
            <v>12</v>
          </cell>
          <cell r="Q311">
            <v>4</v>
          </cell>
          <cell r="R311">
            <v>44</v>
          </cell>
          <cell r="T311">
            <v>22</v>
          </cell>
          <cell r="U311">
            <v>224</v>
          </cell>
          <cell r="W311" t="str">
            <v>herbe</v>
          </cell>
          <cell r="X311">
            <v>14</v>
          </cell>
          <cell r="Y311">
            <v>140</v>
          </cell>
          <cell r="AA311">
            <v>32</v>
          </cell>
          <cell r="AB311">
            <v>320</v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</row>
        <row r="312">
          <cell r="A312" t="str">
            <v>LFOX</v>
          </cell>
          <cell r="B312" t="str">
            <v>Etampes</v>
          </cell>
          <cell r="C312" t="str">
            <v>N48 22.59</v>
          </cell>
          <cell r="D312" t="str">
            <v>E002 04.53</v>
          </cell>
          <cell r="E312" t="str">
            <v>W03,4</v>
          </cell>
          <cell r="F312" t="str">
            <v>Aéroport</v>
          </cell>
          <cell r="G312">
            <v>119.05</v>
          </cell>
          <cell r="I312">
            <v>489</v>
          </cell>
          <cell r="J312">
            <v>17</v>
          </cell>
          <cell r="L312">
            <v>119.05</v>
          </cell>
          <cell r="O312">
            <v>129.9</v>
          </cell>
          <cell r="Q312">
            <v>6</v>
          </cell>
          <cell r="R312">
            <v>59</v>
          </cell>
          <cell r="S312">
            <v>700</v>
          </cell>
          <cell r="T312">
            <v>24</v>
          </cell>
          <cell r="U312">
            <v>239</v>
          </cell>
          <cell r="V312">
            <v>700</v>
          </cell>
          <cell r="W312" t="str">
            <v>dure</v>
          </cell>
          <cell r="X312">
            <v>6</v>
          </cell>
          <cell r="Y312">
            <v>59</v>
          </cell>
          <cell r="Z312">
            <v>1230</v>
          </cell>
          <cell r="AA312">
            <v>24</v>
          </cell>
          <cell r="AB312">
            <v>239</v>
          </cell>
          <cell r="AC312">
            <v>1230</v>
          </cell>
          <cell r="AD312" t="str">
            <v>herbe</v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J312">
            <v>295.5</v>
          </cell>
          <cell r="AK312">
            <v>36408</v>
          </cell>
        </row>
        <row r="313">
          <cell r="A313" t="str">
            <v>LFOY</v>
          </cell>
          <cell r="B313" t="str">
            <v>Le Havre St-Romain</v>
          </cell>
          <cell r="C313" t="str">
            <v>N49 32.54</v>
          </cell>
          <cell r="D313" t="str">
            <v>E000 21.44</v>
          </cell>
          <cell r="E313" t="str">
            <v>W04,2</v>
          </cell>
          <cell r="F313" t="str">
            <v>Aéroport</v>
          </cell>
          <cell r="G313" t="str">
            <v/>
          </cell>
          <cell r="I313">
            <v>426</v>
          </cell>
          <cell r="J313">
            <v>16</v>
          </cell>
          <cell r="Q313">
            <v>1</v>
          </cell>
          <cell r="R313">
            <v>14</v>
          </cell>
          <cell r="T313">
            <v>19</v>
          </cell>
          <cell r="U313">
            <v>194</v>
          </cell>
          <cell r="W313" t="str">
            <v>herbe</v>
          </cell>
          <cell r="X313">
            <v>6</v>
          </cell>
          <cell r="Y313">
            <v>56</v>
          </cell>
          <cell r="AA313">
            <v>24</v>
          </cell>
          <cell r="AB313">
            <v>236</v>
          </cell>
          <cell r="AD313" t="str">
            <v>herbe</v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</row>
        <row r="314">
          <cell r="A314" t="str">
            <v>LFOZ</v>
          </cell>
          <cell r="B314" t="str">
            <v>Orleans St Denis</v>
          </cell>
          <cell r="C314" t="str">
            <v>N47 53.55</v>
          </cell>
          <cell r="D314" t="str">
            <v>E002 09.55</v>
          </cell>
          <cell r="E314" t="str">
            <v>W03,3</v>
          </cell>
          <cell r="F314" t="str">
            <v>Aéroport</v>
          </cell>
          <cell r="G314">
            <v>122.4</v>
          </cell>
          <cell r="I314">
            <v>394</v>
          </cell>
          <cell r="J314">
            <v>15</v>
          </cell>
          <cell r="O314">
            <v>122.4</v>
          </cell>
          <cell r="Q314">
            <v>5</v>
          </cell>
          <cell r="R314">
            <v>54</v>
          </cell>
          <cell r="T314">
            <v>23</v>
          </cell>
          <cell r="U314">
            <v>234</v>
          </cell>
          <cell r="W314" t="str">
            <v>dure</v>
          </cell>
          <cell r="X314" t="str">
            <v/>
          </cell>
          <cell r="Y314" t="str">
            <v/>
          </cell>
          <cell r="AA314" t="str">
            <v/>
          </cell>
          <cell r="AB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J314">
            <v>322</v>
          </cell>
        </row>
        <row r="315">
          <cell r="A315" t="str">
            <v>LFPA</v>
          </cell>
          <cell r="B315" t="str">
            <v>Persan Beaumont</v>
          </cell>
          <cell r="C315" t="str">
            <v>N49 10.00</v>
          </cell>
          <cell r="D315" t="str">
            <v>E002 18.80</v>
          </cell>
          <cell r="E315" t="str">
            <v>W03,4</v>
          </cell>
          <cell r="F315" t="str">
            <v>Aéroport</v>
          </cell>
          <cell r="G315">
            <v>119.5</v>
          </cell>
          <cell r="I315">
            <v>148</v>
          </cell>
          <cell r="J315">
            <v>5</v>
          </cell>
          <cell r="K315">
            <v>700</v>
          </cell>
          <cell r="L315">
            <v>119.5</v>
          </cell>
          <cell r="Q315">
            <v>10</v>
          </cell>
          <cell r="R315">
            <v>103</v>
          </cell>
          <cell r="S315">
            <v>930</v>
          </cell>
          <cell r="T315">
            <v>28</v>
          </cell>
          <cell r="U315">
            <v>283</v>
          </cell>
          <cell r="V315">
            <v>930</v>
          </cell>
          <cell r="W315" t="str">
            <v>dure</v>
          </cell>
          <cell r="X315">
            <v>5</v>
          </cell>
          <cell r="Y315">
            <v>54</v>
          </cell>
          <cell r="Z315">
            <v>975</v>
          </cell>
          <cell r="AA315">
            <v>23</v>
          </cell>
          <cell r="AB315">
            <v>234</v>
          </cell>
          <cell r="AC315">
            <v>975</v>
          </cell>
          <cell r="AD315" t="str">
            <v>herbe</v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K315">
            <v>36442</v>
          </cell>
        </row>
        <row r="316">
          <cell r="A316" t="str">
            <v>LFPB</v>
          </cell>
          <cell r="B316" t="str">
            <v>Paris Le Bourget</v>
          </cell>
          <cell r="C316" t="str">
            <v>N48 58.22</v>
          </cell>
          <cell r="D316" t="str">
            <v>E002 26.44</v>
          </cell>
          <cell r="E316" t="str">
            <v>W03,4</v>
          </cell>
          <cell r="F316" t="str">
            <v>Aéroport</v>
          </cell>
          <cell r="G316">
            <v>120</v>
          </cell>
          <cell r="I316">
            <v>217</v>
          </cell>
          <cell r="J316">
            <v>8</v>
          </cell>
          <cell r="O316">
            <v>120</v>
          </cell>
          <cell r="Q316">
            <v>7</v>
          </cell>
          <cell r="R316">
            <v>71</v>
          </cell>
          <cell r="T316">
            <v>25</v>
          </cell>
          <cell r="U316">
            <v>251</v>
          </cell>
          <cell r="W316" t="str">
            <v>dure</v>
          </cell>
          <cell r="X316">
            <v>3</v>
          </cell>
          <cell r="Y316">
            <v>28</v>
          </cell>
          <cell r="AA316">
            <v>21</v>
          </cell>
          <cell r="AB316">
            <v>208</v>
          </cell>
          <cell r="AD316" t="str">
            <v>dure</v>
          </cell>
          <cell r="AE316">
            <v>109.9</v>
          </cell>
          <cell r="AF316">
            <v>7</v>
          </cell>
          <cell r="AG316">
            <v>110.55</v>
          </cell>
          <cell r="AH316">
            <v>27</v>
          </cell>
        </row>
        <row r="317">
          <cell r="A317" t="str">
            <v>LFPD</v>
          </cell>
          <cell r="B317" t="str">
            <v>Bernay</v>
          </cell>
          <cell r="C317" t="str">
            <v>N49 06.10</v>
          </cell>
          <cell r="D317" t="str">
            <v>E000 34.00</v>
          </cell>
          <cell r="E317" t="str">
            <v>W04,1</v>
          </cell>
          <cell r="F317" t="str">
            <v>Aéroport</v>
          </cell>
          <cell r="G317">
            <v>118.2</v>
          </cell>
          <cell r="I317">
            <v>554</v>
          </cell>
          <cell r="J317">
            <v>21</v>
          </cell>
          <cell r="O317">
            <v>118.2</v>
          </cell>
          <cell r="Q317">
            <v>10</v>
          </cell>
          <cell r="R317">
            <v>101</v>
          </cell>
          <cell r="T317">
            <v>28</v>
          </cell>
          <cell r="U317">
            <v>281</v>
          </cell>
          <cell r="W317" t="str">
            <v>herbe</v>
          </cell>
          <cell r="X317" t="str">
            <v/>
          </cell>
          <cell r="Y317" t="str">
            <v/>
          </cell>
          <cell r="AA317" t="str">
            <v/>
          </cell>
          <cell r="AB317" t="str">
            <v/>
          </cell>
          <cell r="AE317" t="str">
            <v/>
          </cell>
          <cell r="AF317" t="str">
            <v/>
          </cell>
          <cell r="AG317" t="str">
            <v/>
          </cell>
          <cell r="AH317" t="str">
            <v/>
          </cell>
        </row>
        <row r="318">
          <cell r="A318" t="str">
            <v>LFPE</v>
          </cell>
          <cell r="B318" t="str">
            <v>Meaux Esbly</v>
          </cell>
          <cell r="C318" t="str">
            <v>N48 55.33</v>
          </cell>
          <cell r="D318" t="str">
            <v>E002 50.14</v>
          </cell>
          <cell r="E318" t="str">
            <v>W03,2</v>
          </cell>
          <cell r="F318" t="str">
            <v>Aéroport</v>
          </cell>
          <cell r="G318">
            <v>120.15</v>
          </cell>
          <cell r="I318">
            <v>217</v>
          </cell>
          <cell r="J318">
            <v>8</v>
          </cell>
          <cell r="L318">
            <v>120.15</v>
          </cell>
          <cell r="M318">
            <v>126.72499999999999</v>
          </cell>
          <cell r="Q318" t="str">
            <v>16R/L</v>
          </cell>
          <cell r="R318">
            <v>160</v>
          </cell>
          <cell r="S318">
            <v>1020</v>
          </cell>
          <cell r="T318" t="str">
            <v>34R/L</v>
          </cell>
          <cell r="U318">
            <v>340</v>
          </cell>
          <cell r="V318">
            <v>1020</v>
          </cell>
          <cell r="W318" t="str">
            <v>herbe</v>
          </cell>
          <cell r="X318" t="str">
            <v>07R/L</v>
          </cell>
          <cell r="Y318">
            <v>70</v>
          </cell>
          <cell r="Z318">
            <v>1075</v>
          </cell>
          <cell r="AA318" t="str">
            <v>25R/L</v>
          </cell>
          <cell r="AB318">
            <v>250</v>
          </cell>
          <cell r="AC318">
            <v>1075</v>
          </cell>
          <cell r="AD318" t="str">
            <v>herbe</v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K318">
            <v>36442</v>
          </cell>
        </row>
        <row r="319">
          <cell r="A319" t="str">
            <v>LFPF</v>
          </cell>
          <cell r="B319" t="str">
            <v>Beynes Thiverval</v>
          </cell>
          <cell r="C319" t="str">
            <v>N48 50.37</v>
          </cell>
          <cell r="D319" t="str">
            <v>E001 54.32</v>
          </cell>
          <cell r="E319" t="str">
            <v>W03,5</v>
          </cell>
          <cell r="F319" t="str">
            <v>Aéroport</v>
          </cell>
          <cell r="G319" t="str">
            <v/>
          </cell>
          <cell r="I319">
            <v>371</v>
          </cell>
          <cell r="J319">
            <v>14</v>
          </cell>
          <cell r="Q319">
            <v>12</v>
          </cell>
          <cell r="R319">
            <v>119</v>
          </cell>
          <cell r="T319">
            <v>30</v>
          </cell>
          <cell r="U319">
            <v>299</v>
          </cell>
          <cell r="W319" t="str">
            <v>herbe</v>
          </cell>
          <cell r="X319" t="str">
            <v/>
          </cell>
          <cell r="Y319" t="str">
            <v/>
          </cell>
          <cell r="AA319" t="str">
            <v/>
          </cell>
          <cell r="AB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</row>
        <row r="320">
          <cell r="A320" t="str">
            <v>LFPG</v>
          </cell>
          <cell r="B320" t="str">
            <v>Paris Cdg</v>
          </cell>
          <cell r="C320" t="str">
            <v>N49 00.35</v>
          </cell>
          <cell r="D320" t="str">
            <v>E002 32.28</v>
          </cell>
          <cell r="E320" t="str">
            <v>W03,3</v>
          </cell>
          <cell r="F320" t="str">
            <v>Aéroport</v>
          </cell>
          <cell r="G320">
            <v>128</v>
          </cell>
          <cell r="I320">
            <v>387</v>
          </cell>
          <cell r="J320">
            <v>14</v>
          </cell>
          <cell r="O320">
            <v>128</v>
          </cell>
          <cell r="Q320">
            <v>9</v>
          </cell>
          <cell r="R320">
            <v>88</v>
          </cell>
          <cell r="T320">
            <v>27</v>
          </cell>
          <cell r="U320">
            <v>268</v>
          </cell>
          <cell r="W320" t="str">
            <v>dure</v>
          </cell>
          <cell r="X320">
            <v>9</v>
          </cell>
          <cell r="Y320">
            <v>88</v>
          </cell>
          <cell r="AA320">
            <v>27</v>
          </cell>
          <cell r="AB320">
            <v>268</v>
          </cell>
          <cell r="AD320" t="str">
            <v>dure</v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J320">
            <v>343</v>
          </cell>
        </row>
        <row r="321">
          <cell r="A321" t="str">
            <v>LFPH</v>
          </cell>
          <cell r="B321" t="str">
            <v>Chelles Le Pin</v>
          </cell>
          <cell r="C321" t="str">
            <v>N48 53.46</v>
          </cell>
          <cell r="D321" t="str">
            <v>E002 36.26</v>
          </cell>
          <cell r="E321" t="str">
            <v>W03,3</v>
          </cell>
          <cell r="F321" t="str">
            <v>Aéroport</v>
          </cell>
          <cell r="G321" t="str">
            <v/>
          </cell>
          <cell r="I321">
            <v>207</v>
          </cell>
          <cell r="J321">
            <v>8</v>
          </cell>
          <cell r="Q321">
            <v>4</v>
          </cell>
          <cell r="R321">
            <v>41</v>
          </cell>
          <cell r="T321">
            <v>22</v>
          </cell>
          <cell r="U321">
            <v>221</v>
          </cell>
          <cell r="W321" t="str">
            <v>herbe</v>
          </cell>
          <cell r="X321">
            <v>11</v>
          </cell>
          <cell r="Y321">
            <v>111</v>
          </cell>
          <cell r="AA321">
            <v>29</v>
          </cell>
          <cell r="AB321">
            <v>291</v>
          </cell>
          <cell r="AD321" t="str">
            <v>herbe</v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</row>
        <row r="322">
          <cell r="A322" t="str">
            <v>LFPK</v>
          </cell>
          <cell r="B322" t="str">
            <v>Coulommiers Voisin</v>
          </cell>
          <cell r="C322" t="str">
            <v>N48 50.16</v>
          </cell>
          <cell r="D322" t="str">
            <v>E003 00.55</v>
          </cell>
          <cell r="E322" t="str">
            <v>W03,1</v>
          </cell>
          <cell r="F322" t="str">
            <v>Aéroport</v>
          </cell>
          <cell r="G322">
            <v>122.2</v>
          </cell>
          <cell r="I322">
            <v>469</v>
          </cell>
          <cell r="J322">
            <v>17</v>
          </cell>
          <cell r="K322">
            <v>700</v>
          </cell>
          <cell r="O322">
            <v>122.2</v>
          </cell>
          <cell r="Q322" t="str">
            <v>09C</v>
          </cell>
          <cell r="R322">
            <v>94</v>
          </cell>
          <cell r="S322">
            <v>1400</v>
          </cell>
          <cell r="T322" t="str">
            <v>27C</v>
          </cell>
          <cell r="U322">
            <v>274</v>
          </cell>
          <cell r="V322">
            <v>1400</v>
          </cell>
          <cell r="W322" t="str">
            <v>dure</v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K322">
            <v>36374</v>
          </cell>
        </row>
        <row r="323">
          <cell r="A323" t="str">
            <v>LFPL</v>
          </cell>
          <cell r="B323" t="str">
            <v>Lognes Emerainville</v>
          </cell>
          <cell r="C323" t="str">
            <v>N48 49.23</v>
          </cell>
          <cell r="D323" t="str">
            <v>E002 37.26</v>
          </cell>
          <cell r="E323" t="str">
            <v>W03,3</v>
          </cell>
          <cell r="F323" t="str">
            <v>Aéroport</v>
          </cell>
          <cell r="G323">
            <v>118.6</v>
          </cell>
          <cell r="I323">
            <v>354</v>
          </cell>
          <cell r="J323">
            <v>13</v>
          </cell>
          <cell r="K323">
            <v>800</v>
          </cell>
          <cell r="L323">
            <v>118.6</v>
          </cell>
          <cell r="M323">
            <v>125.02500000000001</v>
          </cell>
          <cell r="P323">
            <v>121.85</v>
          </cell>
          <cell r="Q323" t="str">
            <v>08L</v>
          </cell>
          <cell r="R323">
            <v>84</v>
          </cell>
          <cell r="S323">
            <v>700</v>
          </cell>
          <cell r="T323" t="str">
            <v>26R</v>
          </cell>
          <cell r="U323">
            <v>264</v>
          </cell>
          <cell r="V323">
            <v>700</v>
          </cell>
          <cell r="W323" t="str">
            <v>dure</v>
          </cell>
          <cell r="X323" t="str">
            <v>08R</v>
          </cell>
          <cell r="Y323">
            <v>84</v>
          </cell>
          <cell r="Z323">
            <v>1100</v>
          </cell>
          <cell r="AA323" t="str">
            <v>26L</v>
          </cell>
          <cell r="AB323">
            <v>264</v>
          </cell>
          <cell r="AC323">
            <v>1100</v>
          </cell>
          <cell r="AD323" t="str">
            <v>herbe</v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K323">
            <v>36374</v>
          </cell>
        </row>
        <row r="324">
          <cell r="A324" t="str">
            <v>LFPM</v>
          </cell>
          <cell r="B324" t="str">
            <v>Melun Villaroche</v>
          </cell>
          <cell r="C324" t="str">
            <v>N48 36.75</v>
          </cell>
          <cell r="D324" t="str">
            <v>E002 40.20</v>
          </cell>
          <cell r="E324" t="str">
            <v>W03,2</v>
          </cell>
          <cell r="F324" t="str">
            <v>Aéroport</v>
          </cell>
          <cell r="G324">
            <v>128.19999999999999</v>
          </cell>
          <cell r="I324">
            <v>302</v>
          </cell>
          <cell r="J324">
            <v>11</v>
          </cell>
          <cell r="O324">
            <v>128.19999999999999</v>
          </cell>
          <cell r="Q324">
            <v>11</v>
          </cell>
          <cell r="R324">
            <v>106</v>
          </cell>
          <cell r="T324">
            <v>29</v>
          </cell>
          <cell r="U324">
            <v>286</v>
          </cell>
          <cell r="W324" t="str">
            <v>dure</v>
          </cell>
          <cell r="X324">
            <v>2</v>
          </cell>
          <cell r="Y324">
            <v>16</v>
          </cell>
          <cell r="AA324">
            <v>20</v>
          </cell>
          <cell r="AB324">
            <v>196</v>
          </cell>
          <cell r="AD324" t="str">
            <v>dure</v>
          </cell>
          <cell r="AE324">
            <v>111.55</v>
          </cell>
          <cell r="AF324">
            <v>29</v>
          </cell>
          <cell r="AG324" t="str">
            <v/>
          </cell>
          <cell r="AH324" t="str">
            <v/>
          </cell>
          <cell r="AJ324">
            <v>434</v>
          </cell>
        </row>
        <row r="325">
          <cell r="A325" t="str">
            <v>LFPN</v>
          </cell>
          <cell r="B325" t="str">
            <v>Toussus Le Noble</v>
          </cell>
          <cell r="C325" t="str">
            <v>N48 45.11</v>
          </cell>
          <cell r="D325" t="str">
            <v>E002 06.41</v>
          </cell>
          <cell r="E325" t="str">
            <v>W03,4</v>
          </cell>
          <cell r="F325" t="str">
            <v>Aéroport</v>
          </cell>
          <cell r="G325">
            <v>127.45</v>
          </cell>
          <cell r="I325">
            <v>538</v>
          </cell>
          <cell r="J325">
            <v>20</v>
          </cell>
          <cell r="O325">
            <v>127.45</v>
          </cell>
          <cell r="Q325">
            <v>7</v>
          </cell>
          <cell r="R325">
            <v>74</v>
          </cell>
          <cell r="T325">
            <v>25</v>
          </cell>
          <cell r="U325">
            <v>254</v>
          </cell>
          <cell r="W325" t="str">
            <v>dure</v>
          </cell>
          <cell r="X325">
            <v>7</v>
          </cell>
          <cell r="Y325">
            <v>74</v>
          </cell>
          <cell r="AA325">
            <v>25</v>
          </cell>
          <cell r="AB325">
            <v>254</v>
          </cell>
          <cell r="AD325" t="str">
            <v>dure</v>
          </cell>
          <cell r="AE325">
            <v>110.15</v>
          </cell>
          <cell r="AF325">
            <v>25</v>
          </cell>
          <cell r="AG325" t="str">
            <v/>
          </cell>
          <cell r="AH325" t="str">
            <v/>
          </cell>
        </row>
        <row r="326">
          <cell r="A326" t="str">
            <v>LFPO</v>
          </cell>
          <cell r="B326" t="str">
            <v>Paris Orly</v>
          </cell>
          <cell r="C326" t="str">
            <v>N48 43.74</v>
          </cell>
          <cell r="D326" t="str">
            <v>E002 23.02</v>
          </cell>
          <cell r="E326" t="str">
            <v>W03,3</v>
          </cell>
          <cell r="F326" t="str">
            <v>Aéroport</v>
          </cell>
          <cell r="G326">
            <v>126.5</v>
          </cell>
          <cell r="I326">
            <v>292</v>
          </cell>
          <cell r="J326">
            <v>11</v>
          </cell>
          <cell r="O326">
            <v>126.5</v>
          </cell>
          <cell r="Q326">
            <v>2</v>
          </cell>
          <cell r="R326">
            <v>21</v>
          </cell>
          <cell r="T326">
            <v>20</v>
          </cell>
          <cell r="U326">
            <v>201</v>
          </cell>
          <cell r="W326" t="str">
            <v>dure</v>
          </cell>
          <cell r="X326">
            <v>7</v>
          </cell>
          <cell r="Y326">
            <v>65</v>
          </cell>
          <cell r="AA326">
            <v>25</v>
          </cell>
          <cell r="AB326">
            <v>245</v>
          </cell>
          <cell r="AD326" t="str">
            <v>dure</v>
          </cell>
          <cell r="AE326" t="str">
            <v/>
          </cell>
          <cell r="AF326" t="str">
            <v/>
          </cell>
          <cell r="AG326" t="str">
            <v/>
          </cell>
          <cell r="AH326" t="str">
            <v/>
          </cell>
        </row>
        <row r="327">
          <cell r="A327" t="str">
            <v>LFPP</v>
          </cell>
          <cell r="B327" t="str">
            <v>Le Plessis Belleville</v>
          </cell>
          <cell r="C327" t="str">
            <v>N49 06.36</v>
          </cell>
          <cell r="D327" t="str">
            <v>E002 44.17</v>
          </cell>
          <cell r="E327" t="str">
            <v>W03,3</v>
          </cell>
          <cell r="F327" t="str">
            <v>Aéroport</v>
          </cell>
          <cell r="G327">
            <v>122.6</v>
          </cell>
          <cell r="I327">
            <v>387</v>
          </cell>
          <cell r="J327">
            <v>14</v>
          </cell>
          <cell r="K327">
            <v>600</v>
          </cell>
          <cell r="L327">
            <v>122.6</v>
          </cell>
          <cell r="Q327">
            <v>7</v>
          </cell>
          <cell r="R327">
            <v>69</v>
          </cell>
          <cell r="S327">
            <v>700</v>
          </cell>
          <cell r="T327">
            <v>25</v>
          </cell>
          <cell r="U327">
            <v>249</v>
          </cell>
          <cell r="V327">
            <v>700</v>
          </cell>
          <cell r="W327" t="str">
            <v>dure</v>
          </cell>
          <cell r="X327" t="str">
            <v/>
          </cell>
          <cell r="Y327" t="str">
            <v/>
          </cell>
          <cell r="AA327" t="str">
            <v/>
          </cell>
          <cell r="AB327" t="str">
            <v/>
          </cell>
          <cell r="AE327" t="str">
            <v/>
          </cell>
          <cell r="AF327" t="str">
            <v/>
          </cell>
          <cell r="AG327" t="str">
            <v/>
          </cell>
          <cell r="AH327" t="str">
            <v/>
          </cell>
          <cell r="AK327">
            <v>36442</v>
          </cell>
        </row>
        <row r="328">
          <cell r="A328" t="str">
            <v>LFPQ</v>
          </cell>
          <cell r="B328" t="str">
            <v>Fontenaytresigny</v>
          </cell>
          <cell r="C328" t="str">
            <v>N48 42.26</v>
          </cell>
          <cell r="D328" t="str">
            <v>E002 54.16</v>
          </cell>
          <cell r="E328" t="str">
            <v>W03,2</v>
          </cell>
          <cell r="F328" t="str">
            <v>Aéroport</v>
          </cell>
          <cell r="G328" t="str">
            <v/>
          </cell>
          <cell r="I328">
            <v>371</v>
          </cell>
          <cell r="J328">
            <v>14</v>
          </cell>
          <cell r="Q328">
            <v>12</v>
          </cell>
          <cell r="R328">
            <v>122</v>
          </cell>
          <cell r="T328">
            <v>30</v>
          </cell>
          <cell r="U328">
            <v>302</v>
          </cell>
          <cell r="W328" t="str">
            <v>herbe</v>
          </cell>
          <cell r="X328" t="str">
            <v/>
          </cell>
          <cell r="Y328" t="str">
            <v/>
          </cell>
          <cell r="AA328" t="str">
            <v/>
          </cell>
          <cell r="AB328" t="str">
            <v/>
          </cell>
          <cell r="AE328" t="str">
            <v/>
          </cell>
          <cell r="AF328" t="str">
            <v/>
          </cell>
          <cell r="AG328" t="str">
            <v/>
          </cell>
          <cell r="AH328" t="str">
            <v/>
          </cell>
        </row>
        <row r="329">
          <cell r="A329" t="str">
            <v>LFPT</v>
          </cell>
          <cell r="B329" t="str">
            <v>Pontoise Cormeilles En Vexin</v>
          </cell>
          <cell r="C329" t="str">
            <v>N49 05.96</v>
          </cell>
          <cell r="D329" t="str">
            <v>E002 02.21</v>
          </cell>
          <cell r="E329" t="str">
            <v>W03,5</v>
          </cell>
          <cell r="F329" t="str">
            <v>Aéroport</v>
          </cell>
          <cell r="G329">
            <v>124.12</v>
          </cell>
          <cell r="I329">
            <v>325</v>
          </cell>
          <cell r="J329">
            <v>12</v>
          </cell>
          <cell r="O329">
            <v>124.12</v>
          </cell>
          <cell r="Q329">
            <v>5</v>
          </cell>
          <cell r="R329">
            <v>48</v>
          </cell>
          <cell r="T329">
            <v>23</v>
          </cell>
          <cell r="U329">
            <v>228</v>
          </cell>
          <cell r="W329" t="str">
            <v>dure</v>
          </cell>
          <cell r="X329">
            <v>12</v>
          </cell>
          <cell r="Y329">
            <v>121</v>
          </cell>
          <cell r="AA329">
            <v>30</v>
          </cell>
          <cell r="AB329">
            <v>301</v>
          </cell>
          <cell r="AD329" t="str">
            <v>dure</v>
          </cell>
          <cell r="AE329">
            <v>108.1</v>
          </cell>
          <cell r="AF329">
            <v>5</v>
          </cell>
          <cell r="AG329" t="str">
            <v/>
          </cell>
          <cell r="AH329" t="str">
            <v/>
          </cell>
        </row>
        <row r="330">
          <cell r="A330" t="str">
            <v>LFPU</v>
          </cell>
          <cell r="B330" t="str">
            <v>Moret</v>
          </cell>
          <cell r="C330" t="str">
            <v>N48 20.38</v>
          </cell>
          <cell r="D330" t="str">
            <v>E002 48.04</v>
          </cell>
          <cell r="E330" t="str">
            <v>W03,1</v>
          </cell>
          <cell r="F330" t="str">
            <v>Aéroport</v>
          </cell>
          <cell r="G330" t="str">
            <v/>
          </cell>
          <cell r="I330">
            <v>256</v>
          </cell>
          <cell r="J330">
            <v>9</v>
          </cell>
          <cell r="Q330">
            <v>6</v>
          </cell>
          <cell r="R330">
            <v>61</v>
          </cell>
          <cell r="T330">
            <v>24</v>
          </cell>
          <cell r="U330">
            <v>241</v>
          </cell>
          <cell r="W330" t="str">
            <v>herbe</v>
          </cell>
          <cell r="X330" t="str">
            <v/>
          </cell>
          <cell r="Y330" t="str">
            <v/>
          </cell>
          <cell r="AA330" t="str">
            <v/>
          </cell>
          <cell r="AB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</row>
        <row r="331">
          <cell r="A331" t="str">
            <v>LFPV</v>
          </cell>
          <cell r="B331" t="str">
            <v>Villacoublay</v>
          </cell>
          <cell r="C331" t="str">
            <v>N48 46.43</v>
          </cell>
          <cell r="D331" t="str">
            <v>E002 12.10</v>
          </cell>
          <cell r="E331" t="str">
            <v>W03,4</v>
          </cell>
          <cell r="F331" t="str">
            <v>Aéroport</v>
          </cell>
          <cell r="G331">
            <v>122.1</v>
          </cell>
          <cell r="J331">
            <v>0</v>
          </cell>
          <cell r="O331">
            <v>122.1</v>
          </cell>
          <cell r="Q331">
            <v>8</v>
          </cell>
          <cell r="R331">
            <v>80</v>
          </cell>
          <cell r="T331">
            <v>26</v>
          </cell>
          <cell r="U331">
            <v>260</v>
          </cell>
          <cell r="W331" t="str">
            <v>dure</v>
          </cell>
          <cell r="X331" t="str">
            <v/>
          </cell>
          <cell r="Y331" t="str">
            <v/>
          </cell>
          <cell r="AA331" t="str">
            <v/>
          </cell>
          <cell r="AB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</row>
        <row r="332">
          <cell r="A332" t="str">
            <v>LFPX</v>
          </cell>
          <cell r="B332" t="str">
            <v>Chavenay</v>
          </cell>
          <cell r="C332" t="str">
            <v>N48 50.32</v>
          </cell>
          <cell r="D332" t="str">
            <v>E001 59.12</v>
          </cell>
          <cell r="E332" t="str">
            <v>W03,5</v>
          </cell>
          <cell r="F332" t="str">
            <v>Aéroport</v>
          </cell>
          <cell r="G332">
            <v>130.5</v>
          </cell>
          <cell r="I332">
            <v>429</v>
          </cell>
          <cell r="J332">
            <v>16</v>
          </cell>
          <cell r="O332">
            <v>130.5</v>
          </cell>
          <cell r="Q332">
            <v>6</v>
          </cell>
          <cell r="R332">
            <v>55</v>
          </cell>
          <cell r="T332">
            <v>24</v>
          </cell>
          <cell r="U332">
            <v>235</v>
          </cell>
          <cell r="W332" t="str">
            <v>herbe</v>
          </cell>
          <cell r="X332">
            <v>11</v>
          </cell>
          <cell r="Y332">
            <v>105</v>
          </cell>
          <cell r="AA332">
            <v>29</v>
          </cell>
          <cell r="AB332">
            <v>285</v>
          </cell>
          <cell r="AD332" t="str">
            <v>herbe</v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</row>
        <row r="333">
          <cell r="A333" t="str">
            <v>LFPY</v>
          </cell>
          <cell r="B333" t="str">
            <v>Bretigny Sur Orge</v>
          </cell>
          <cell r="C333" t="str">
            <v>N48 35.46</v>
          </cell>
          <cell r="D333" t="str">
            <v>E002 19.58</v>
          </cell>
          <cell r="E333" t="str">
            <v>W03,3</v>
          </cell>
          <cell r="F333" t="str">
            <v>Aéroport</v>
          </cell>
          <cell r="G333" t="str">
            <v/>
          </cell>
          <cell r="I333">
            <v>269</v>
          </cell>
          <cell r="J333">
            <v>10</v>
          </cell>
          <cell r="Q333">
            <v>5</v>
          </cell>
          <cell r="R333">
            <v>46</v>
          </cell>
          <cell r="T333">
            <v>23</v>
          </cell>
          <cell r="U333">
            <v>226</v>
          </cell>
          <cell r="W333" t="str">
            <v>dure</v>
          </cell>
          <cell r="X333">
            <v>11</v>
          </cell>
          <cell r="Y333">
            <v>114</v>
          </cell>
          <cell r="AA333">
            <v>29</v>
          </cell>
          <cell r="AB333">
            <v>294</v>
          </cell>
          <cell r="AD333" t="str">
            <v>dure</v>
          </cell>
          <cell r="AE333">
            <v>108.9</v>
          </cell>
          <cell r="AF333">
            <v>5</v>
          </cell>
          <cell r="AG333" t="str">
            <v/>
          </cell>
          <cell r="AH333" t="str">
            <v/>
          </cell>
        </row>
        <row r="334">
          <cell r="A334" t="str">
            <v>LFPZ</v>
          </cell>
          <cell r="B334" t="str">
            <v>Saint Cyr</v>
          </cell>
          <cell r="C334" t="str">
            <v>N48 48.41</v>
          </cell>
          <cell r="D334" t="str">
            <v>E002 04.29</v>
          </cell>
          <cell r="E334" t="str">
            <v>W03,5</v>
          </cell>
          <cell r="F334" t="str">
            <v>Aéroport</v>
          </cell>
          <cell r="G334">
            <v>131</v>
          </cell>
          <cell r="I334">
            <v>371</v>
          </cell>
          <cell r="J334">
            <v>14</v>
          </cell>
          <cell r="O334">
            <v>131</v>
          </cell>
          <cell r="Q334">
            <v>12</v>
          </cell>
          <cell r="R334">
            <v>116</v>
          </cell>
          <cell r="T334">
            <v>30</v>
          </cell>
          <cell r="U334">
            <v>296</v>
          </cell>
          <cell r="W334" t="str">
            <v>herbe</v>
          </cell>
          <cell r="X334" t="str">
            <v/>
          </cell>
          <cell r="Y334" t="str">
            <v/>
          </cell>
          <cell r="AA334" t="str">
            <v/>
          </cell>
          <cell r="AB334" t="str">
            <v/>
          </cell>
          <cell r="AE334" t="str">
            <v/>
          </cell>
          <cell r="AF334" t="str">
            <v/>
          </cell>
          <cell r="AG334" t="str">
            <v/>
          </cell>
          <cell r="AH334" t="str">
            <v/>
          </cell>
        </row>
        <row r="335">
          <cell r="A335" t="str">
            <v>LFQA</v>
          </cell>
          <cell r="B335" t="str">
            <v>Reims Prunay</v>
          </cell>
          <cell r="C335" t="str">
            <v>N49 12.34</v>
          </cell>
          <cell r="D335" t="str">
            <v>E004 09.26</v>
          </cell>
          <cell r="E335" t="str">
            <v>W02,8</v>
          </cell>
          <cell r="F335" t="str">
            <v>Aéroport</v>
          </cell>
          <cell r="G335">
            <v>118.05</v>
          </cell>
          <cell r="I335">
            <v>312</v>
          </cell>
          <cell r="J335">
            <v>12</v>
          </cell>
          <cell r="O335">
            <v>118.05</v>
          </cell>
          <cell r="Q335">
            <v>7</v>
          </cell>
          <cell r="R335">
            <v>68</v>
          </cell>
          <cell r="T335">
            <v>25</v>
          </cell>
          <cell r="U335">
            <v>248</v>
          </cell>
          <cell r="W335" t="str">
            <v>dure</v>
          </cell>
          <cell r="X335" t="str">
            <v/>
          </cell>
          <cell r="Y335" t="str">
            <v/>
          </cell>
          <cell r="AA335" t="str">
            <v/>
          </cell>
          <cell r="AB335" t="str">
            <v/>
          </cell>
          <cell r="AE335" t="str">
            <v/>
          </cell>
          <cell r="AF335" t="str">
            <v/>
          </cell>
          <cell r="AG335" t="str">
            <v/>
          </cell>
          <cell r="AH335" t="str">
            <v/>
          </cell>
        </row>
        <row r="336">
          <cell r="A336" t="str">
            <v>LFQB</v>
          </cell>
          <cell r="B336" t="str">
            <v>Troyes Barberey</v>
          </cell>
          <cell r="C336" t="str">
            <v>N48 19.30</v>
          </cell>
          <cell r="D336" t="str">
            <v>E004 01.10</v>
          </cell>
          <cell r="E336" t="str">
            <v>W02,7</v>
          </cell>
          <cell r="F336" t="str">
            <v>Aéroport</v>
          </cell>
          <cell r="G336">
            <v>125.35</v>
          </cell>
          <cell r="I336">
            <v>394</v>
          </cell>
          <cell r="J336">
            <v>15</v>
          </cell>
          <cell r="O336">
            <v>125.35</v>
          </cell>
          <cell r="Q336">
            <v>18</v>
          </cell>
          <cell r="R336">
            <v>176</v>
          </cell>
          <cell r="T336">
            <v>36</v>
          </cell>
          <cell r="U336">
            <v>356</v>
          </cell>
          <cell r="W336" t="str">
            <v>dure</v>
          </cell>
          <cell r="X336" t="str">
            <v/>
          </cell>
          <cell r="Y336" t="str">
            <v/>
          </cell>
          <cell r="AA336" t="str">
            <v/>
          </cell>
          <cell r="AB336" t="str">
            <v/>
          </cell>
          <cell r="AE336" t="str">
            <v/>
          </cell>
          <cell r="AF336" t="str">
            <v/>
          </cell>
          <cell r="AG336" t="str">
            <v/>
          </cell>
          <cell r="AH336" t="str">
            <v/>
          </cell>
        </row>
        <row r="337">
          <cell r="A337" t="str">
            <v>LFQC</v>
          </cell>
          <cell r="B337" t="str">
            <v>Luneville</v>
          </cell>
          <cell r="C337" t="str">
            <v>N48 35.33</v>
          </cell>
          <cell r="D337" t="str">
            <v>E006 32.50</v>
          </cell>
          <cell r="E337" t="str">
            <v>W01,9</v>
          </cell>
          <cell r="F337" t="str">
            <v>Aéroport</v>
          </cell>
          <cell r="G337" t="str">
            <v/>
          </cell>
          <cell r="I337">
            <v>797</v>
          </cell>
          <cell r="J337">
            <v>30</v>
          </cell>
          <cell r="Q337">
            <v>9</v>
          </cell>
          <cell r="R337">
            <v>93</v>
          </cell>
          <cell r="T337">
            <v>27</v>
          </cell>
          <cell r="U337">
            <v>273</v>
          </cell>
          <cell r="W337" t="str">
            <v>dure</v>
          </cell>
          <cell r="X337">
            <v>9</v>
          </cell>
          <cell r="Y337">
            <v>93</v>
          </cell>
          <cell r="AA337">
            <v>27</v>
          </cell>
          <cell r="AB337">
            <v>273</v>
          </cell>
          <cell r="AD337" t="str">
            <v>dure</v>
          </cell>
          <cell r="AE337" t="str">
            <v/>
          </cell>
          <cell r="AF337" t="str">
            <v/>
          </cell>
          <cell r="AG337" t="str">
            <v/>
          </cell>
          <cell r="AH337" t="str">
            <v/>
          </cell>
        </row>
        <row r="338">
          <cell r="A338" t="str">
            <v>LFQD</v>
          </cell>
          <cell r="B338" t="str">
            <v>Arras Roclincourt</v>
          </cell>
          <cell r="C338" t="str">
            <v>N50 19.29</v>
          </cell>
          <cell r="D338" t="str">
            <v>E002 48.15</v>
          </cell>
          <cell r="E338" t="str">
            <v>W03,4</v>
          </cell>
          <cell r="F338" t="str">
            <v>Aéroport</v>
          </cell>
          <cell r="G338" t="str">
            <v/>
          </cell>
          <cell r="I338">
            <v>338</v>
          </cell>
          <cell r="J338">
            <v>13</v>
          </cell>
          <cell r="Q338">
            <v>5</v>
          </cell>
          <cell r="R338">
            <v>46</v>
          </cell>
          <cell r="T338">
            <v>23</v>
          </cell>
          <cell r="U338">
            <v>226</v>
          </cell>
          <cell r="W338" t="str">
            <v>herbe</v>
          </cell>
          <cell r="X338" t="str">
            <v/>
          </cell>
          <cell r="Y338" t="str">
            <v/>
          </cell>
          <cell r="AA338" t="str">
            <v/>
          </cell>
          <cell r="AB338" t="str">
            <v/>
          </cell>
          <cell r="AE338" t="str">
            <v/>
          </cell>
          <cell r="AF338" t="str">
            <v/>
          </cell>
          <cell r="AG338" t="str">
            <v/>
          </cell>
          <cell r="AH338" t="str">
            <v/>
          </cell>
        </row>
        <row r="339">
          <cell r="A339" t="str">
            <v>LFQF</v>
          </cell>
          <cell r="B339" t="str">
            <v>Autun Bellevue</v>
          </cell>
          <cell r="C339" t="str">
            <v>N46 58.21</v>
          </cell>
          <cell r="D339" t="str">
            <v>E004 15.44</v>
          </cell>
          <cell r="E339" t="str">
            <v>W02,5</v>
          </cell>
          <cell r="F339" t="str">
            <v>Aéroport</v>
          </cell>
          <cell r="G339" t="str">
            <v/>
          </cell>
          <cell r="I339">
            <v>997</v>
          </cell>
          <cell r="J339">
            <v>37</v>
          </cell>
          <cell r="Q339">
            <v>0</v>
          </cell>
          <cell r="R339">
            <v>3</v>
          </cell>
          <cell r="T339">
            <v>18</v>
          </cell>
          <cell r="U339">
            <v>183</v>
          </cell>
          <cell r="W339" t="str">
            <v>dure</v>
          </cell>
          <cell r="X339" t="str">
            <v/>
          </cell>
          <cell r="Y339" t="str">
            <v/>
          </cell>
          <cell r="AA339" t="str">
            <v/>
          </cell>
          <cell r="AB339" t="str">
            <v/>
          </cell>
          <cell r="AE339" t="str">
            <v/>
          </cell>
          <cell r="AF339" t="str">
            <v/>
          </cell>
          <cell r="AG339" t="str">
            <v/>
          </cell>
          <cell r="AH339" t="str">
            <v/>
          </cell>
        </row>
        <row r="340">
          <cell r="A340" t="str">
            <v>LFQG</v>
          </cell>
          <cell r="B340" t="str">
            <v>Nevers</v>
          </cell>
          <cell r="C340" t="str">
            <v>N47 00.17</v>
          </cell>
          <cell r="D340" t="str">
            <v>E003 06.43</v>
          </cell>
          <cell r="E340" t="str">
            <v>W02,9</v>
          </cell>
          <cell r="F340" t="str">
            <v>Aéroport</v>
          </cell>
          <cell r="G340">
            <v>120.6</v>
          </cell>
          <cell r="I340">
            <v>587</v>
          </cell>
          <cell r="J340">
            <v>22</v>
          </cell>
          <cell r="O340">
            <v>120.6</v>
          </cell>
          <cell r="Q340">
            <v>12</v>
          </cell>
          <cell r="R340">
            <v>124</v>
          </cell>
          <cell r="T340">
            <v>30</v>
          </cell>
          <cell r="U340">
            <v>304</v>
          </cell>
          <cell r="W340" t="str">
            <v>dure</v>
          </cell>
          <cell r="X340" t="str">
            <v/>
          </cell>
          <cell r="Y340" t="str">
            <v/>
          </cell>
          <cell r="AA340" t="str">
            <v/>
          </cell>
          <cell r="AB340" t="str">
            <v/>
          </cell>
          <cell r="AE340" t="str">
            <v/>
          </cell>
          <cell r="AF340" t="str">
            <v/>
          </cell>
          <cell r="AG340" t="str">
            <v/>
          </cell>
          <cell r="AH340" t="str">
            <v/>
          </cell>
          <cell r="AJ340">
            <v>394</v>
          </cell>
        </row>
        <row r="341">
          <cell r="A341" t="str">
            <v>LFQH</v>
          </cell>
          <cell r="B341" t="str">
            <v>Chatillon Sur Seine</v>
          </cell>
          <cell r="C341" t="str">
            <v>N47 50.47</v>
          </cell>
          <cell r="D341" t="str">
            <v>E004 34.50</v>
          </cell>
          <cell r="E341" t="str">
            <v>W02,5</v>
          </cell>
          <cell r="F341" t="str">
            <v>Aéroport</v>
          </cell>
          <cell r="G341" t="str">
            <v/>
          </cell>
          <cell r="I341">
            <v>905</v>
          </cell>
          <cell r="J341">
            <v>34</v>
          </cell>
          <cell r="Q341">
            <v>2</v>
          </cell>
          <cell r="R341">
            <v>21</v>
          </cell>
          <cell r="T341">
            <v>20</v>
          </cell>
          <cell r="U341">
            <v>201</v>
          </cell>
          <cell r="W341" t="str">
            <v>herbe</v>
          </cell>
          <cell r="X341" t="str">
            <v/>
          </cell>
          <cell r="Y341" t="str">
            <v/>
          </cell>
          <cell r="AA341" t="str">
            <v/>
          </cell>
          <cell r="AB341" t="str">
            <v/>
          </cell>
          <cell r="AE341" t="str">
            <v/>
          </cell>
          <cell r="AF341" t="str">
            <v/>
          </cell>
          <cell r="AG341" t="str">
            <v/>
          </cell>
          <cell r="AH341" t="str">
            <v/>
          </cell>
        </row>
        <row r="342">
          <cell r="A342" t="str">
            <v>LFQJ</v>
          </cell>
          <cell r="B342" t="str">
            <v>Maubeuge</v>
          </cell>
          <cell r="C342" t="str">
            <v>N50 18.33</v>
          </cell>
          <cell r="D342" t="str">
            <v>E004 41.53</v>
          </cell>
          <cell r="E342" t="str">
            <v>W02,7</v>
          </cell>
          <cell r="F342" t="str">
            <v>Aéroport</v>
          </cell>
          <cell r="G342" t="str">
            <v/>
          </cell>
          <cell r="I342">
            <v>449</v>
          </cell>
          <cell r="J342">
            <v>17</v>
          </cell>
          <cell r="Q342">
            <v>5</v>
          </cell>
          <cell r="R342">
            <v>50</v>
          </cell>
          <cell r="T342">
            <v>23</v>
          </cell>
          <cell r="U342">
            <v>230</v>
          </cell>
          <cell r="W342" t="str">
            <v>herbe</v>
          </cell>
          <cell r="X342" t="str">
            <v/>
          </cell>
          <cell r="Y342" t="str">
            <v/>
          </cell>
          <cell r="AA342" t="str">
            <v/>
          </cell>
          <cell r="AB342" t="str">
            <v/>
          </cell>
          <cell r="AE342" t="str">
            <v/>
          </cell>
          <cell r="AF342" t="str">
            <v/>
          </cell>
          <cell r="AG342" t="str">
            <v/>
          </cell>
          <cell r="AH342" t="str">
            <v/>
          </cell>
        </row>
        <row r="343">
          <cell r="A343" t="str">
            <v>LFQK</v>
          </cell>
          <cell r="B343" t="str">
            <v>Chalon Ecury Sur Coole</v>
          </cell>
          <cell r="C343" t="str">
            <v>N48 54.22</v>
          </cell>
          <cell r="D343" t="str">
            <v>E004 21.15</v>
          </cell>
          <cell r="E343" t="str">
            <v>W02,7</v>
          </cell>
          <cell r="F343" t="str">
            <v>Aéroport</v>
          </cell>
          <cell r="G343" t="str">
            <v/>
          </cell>
          <cell r="I343">
            <v>319</v>
          </cell>
          <cell r="J343">
            <v>12</v>
          </cell>
          <cell r="Q343">
            <v>4</v>
          </cell>
          <cell r="R343">
            <v>39</v>
          </cell>
          <cell r="T343">
            <v>22</v>
          </cell>
          <cell r="U343">
            <v>219</v>
          </cell>
          <cell r="W343" t="str">
            <v>herbe</v>
          </cell>
          <cell r="X343" t="str">
            <v/>
          </cell>
          <cell r="Y343" t="str">
            <v/>
          </cell>
          <cell r="AA343" t="str">
            <v/>
          </cell>
          <cell r="AB343" t="str">
            <v/>
          </cell>
          <cell r="AE343" t="str">
            <v/>
          </cell>
          <cell r="AF343" t="str">
            <v/>
          </cell>
          <cell r="AG343" t="str">
            <v/>
          </cell>
          <cell r="AH343" t="str">
            <v/>
          </cell>
        </row>
        <row r="344">
          <cell r="A344" t="str">
            <v>LFQL</v>
          </cell>
          <cell r="B344" t="str">
            <v>Lens Bénifontaine</v>
          </cell>
          <cell r="C344" t="str">
            <v>N50 28.02</v>
          </cell>
          <cell r="D344" t="str">
            <v>E002 49.19</v>
          </cell>
          <cell r="E344" t="str">
            <v>W03,4</v>
          </cell>
          <cell r="F344" t="str">
            <v>Aéroport</v>
          </cell>
          <cell r="G344" t="str">
            <v/>
          </cell>
          <cell r="I344">
            <v>167</v>
          </cell>
          <cell r="J344">
            <v>6</v>
          </cell>
          <cell r="Q344">
            <v>3</v>
          </cell>
          <cell r="R344">
            <v>34</v>
          </cell>
          <cell r="T344">
            <v>21</v>
          </cell>
          <cell r="U344">
            <v>214</v>
          </cell>
          <cell r="W344" t="str">
            <v>herbe</v>
          </cell>
          <cell r="X344">
            <v>9</v>
          </cell>
          <cell r="Y344">
            <v>93</v>
          </cell>
          <cell r="AA344">
            <v>27</v>
          </cell>
          <cell r="AB344">
            <v>273</v>
          </cell>
          <cell r="AD344" t="str">
            <v>herbe</v>
          </cell>
          <cell r="AE344" t="str">
            <v/>
          </cell>
          <cell r="AF344" t="str">
            <v/>
          </cell>
          <cell r="AG344" t="str">
            <v/>
          </cell>
          <cell r="AH344" t="str">
            <v/>
          </cell>
        </row>
        <row r="345">
          <cell r="A345" t="str">
            <v>LFQM</v>
          </cell>
          <cell r="B345" t="str">
            <v>Besancon La Veze</v>
          </cell>
          <cell r="C345" t="str">
            <v>N47 12.23</v>
          </cell>
          <cell r="D345" t="str">
            <v>E006 04.54</v>
          </cell>
          <cell r="E345" t="str">
            <v>W02,0</v>
          </cell>
          <cell r="F345" t="str">
            <v>Aéroport</v>
          </cell>
          <cell r="G345">
            <v>122.2</v>
          </cell>
          <cell r="I345">
            <v>1270</v>
          </cell>
          <cell r="J345">
            <v>47</v>
          </cell>
          <cell r="O345">
            <v>122.2</v>
          </cell>
          <cell r="Q345">
            <v>5</v>
          </cell>
          <cell r="R345">
            <v>54</v>
          </cell>
          <cell r="T345">
            <v>23</v>
          </cell>
          <cell r="U345">
            <v>234</v>
          </cell>
          <cell r="W345" t="str">
            <v>dure</v>
          </cell>
          <cell r="X345" t="str">
            <v/>
          </cell>
          <cell r="Y345" t="str">
            <v/>
          </cell>
          <cell r="AA345" t="str">
            <v/>
          </cell>
          <cell r="AB345" t="str">
            <v/>
          </cell>
          <cell r="AE345" t="str">
            <v/>
          </cell>
          <cell r="AF345" t="str">
            <v/>
          </cell>
          <cell r="AG345" t="str">
            <v/>
          </cell>
          <cell r="AH345" t="str">
            <v/>
          </cell>
          <cell r="AI345">
            <v>110</v>
          </cell>
          <cell r="AJ345">
            <v>370</v>
          </cell>
        </row>
        <row r="346">
          <cell r="A346" t="str">
            <v>LFQN</v>
          </cell>
          <cell r="B346" t="str">
            <v>Saint Omer</v>
          </cell>
          <cell r="C346" t="str">
            <v>N50 43.46</v>
          </cell>
          <cell r="D346" t="str">
            <v>E002 14.09</v>
          </cell>
          <cell r="E346" t="str">
            <v>W03,7</v>
          </cell>
          <cell r="F346" t="str">
            <v>Aéroport</v>
          </cell>
          <cell r="G346" t="str">
            <v/>
          </cell>
          <cell r="I346">
            <v>170</v>
          </cell>
          <cell r="J346">
            <v>6</v>
          </cell>
          <cell r="Q346">
            <v>3</v>
          </cell>
          <cell r="R346">
            <v>30</v>
          </cell>
          <cell r="T346">
            <v>21</v>
          </cell>
          <cell r="U346">
            <v>210</v>
          </cell>
          <cell r="X346">
            <v>9</v>
          </cell>
          <cell r="Y346">
            <v>90</v>
          </cell>
          <cell r="AA346">
            <v>27</v>
          </cell>
          <cell r="AB346">
            <v>270</v>
          </cell>
          <cell r="AE346" t="str">
            <v/>
          </cell>
          <cell r="AF346" t="str">
            <v/>
          </cell>
          <cell r="AG346" t="str">
            <v/>
          </cell>
          <cell r="AH346" t="str">
            <v/>
          </cell>
        </row>
        <row r="347">
          <cell r="A347" t="str">
            <v>LFQO</v>
          </cell>
          <cell r="B347" t="str">
            <v>Marcq En Bareuil</v>
          </cell>
          <cell r="C347" t="str">
            <v>N50 41.17</v>
          </cell>
          <cell r="D347" t="str">
            <v>E003 04.36</v>
          </cell>
          <cell r="E347" t="str">
            <v>W03,4</v>
          </cell>
          <cell r="F347" t="str">
            <v>Aéroport</v>
          </cell>
          <cell r="G347">
            <v>122</v>
          </cell>
          <cell r="I347">
            <v>157</v>
          </cell>
          <cell r="J347">
            <v>6</v>
          </cell>
          <cell r="O347">
            <v>122</v>
          </cell>
          <cell r="Q347">
            <v>8</v>
          </cell>
          <cell r="R347">
            <v>80</v>
          </cell>
          <cell r="T347">
            <v>26</v>
          </cell>
          <cell r="U347">
            <v>260</v>
          </cell>
          <cell r="W347" t="str">
            <v>herbe</v>
          </cell>
          <cell r="X347">
            <v>18</v>
          </cell>
          <cell r="Y347">
            <v>180</v>
          </cell>
          <cell r="AA347">
            <v>36</v>
          </cell>
          <cell r="AB347">
            <v>360</v>
          </cell>
          <cell r="AD347" t="str">
            <v>herbe</v>
          </cell>
          <cell r="AE347" t="str">
            <v/>
          </cell>
          <cell r="AF347" t="str">
            <v/>
          </cell>
          <cell r="AG347" t="str">
            <v/>
          </cell>
          <cell r="AH347" t="str">
            <v/>
          </cell>
        </row>
        <row r="348">
          <cell r="A348" t="str">
            <v>LFQQ</v>
          </cell>
          <cell r="B348" t="str">
            <v>Lille Lesquin</v>
          </cell>
          <cell r="C348" t="str">
            <v>N50 33.51</v>
          </cell>
          <cell r="D348" t="str">
            <v>E003 05.19</v>
          </cell>
          <cell r="E348" t="str">
            <v>W03,3</v>
          </cell>
          <cell r="F348" t="str">
            <v>Aéroport</v>
          </cell>
          <cell r="G348">
            <v>119.3</v>
          </cell>
          <cell r="I348">
            <v>157</v>
          </cell>
          <cell r="J348">
            <v>6</v>
          </cell>
          <cell r="O348">
            <v>119.3</v>
          </cell>
          <cell r="Q348">
            <v>8</v>
          </cell>
          <cell r="R348">
            <v>80</v>
          </cell>
          <cell r="T348">
            <v>26</v>
          </cell>
          <cell r="U348">
            <v>260</v>
          </cell>
          <cell r="W348" t="str">
            <v>dure</v>
          </cell>
          <cell r="X348">
            <v>2</v>
          </cell>
          <cell r="Y348">
            <v>17</v>
          </cell>
          <cell r="AA348">
            <v>20</v>
          </cell>
          <cell r="AB348">
            <v>197</v>
          </cell>
          <cell r="AD348" t="str">
            <v>dure</v>
          </cell>
          <cell r="AE348">
            <v>110.75</v>
          </cell>
          <cell r="AF348">
            <v>26</v>
          </cell>
          <cell r="AG348" t="str">
            <v/>
          </cell>
          <cell r="AH348" t="str">
            <v/>
          </cell>
        </row>
        <row r="349">
          <cell r="A349" t="str">
            <v>LFQR</v>
          </cell>
          <cell r="B349" t="str">
            <v>Romillysurseine</v>
          </cell>
          <cell r="C349" t="str">
            <v>N48 30.02</v>
          </cell>
          <cell r="D349" t="str">
            <v>E003 45.48</v>
          </cell>
          <cell r="E349" t="str">
            <v>W02,8</v>
          </cell>
          <cell r="F349" t="str">
            <v>Aéroport</v>
          </cell>
          <cell r="G349" t="str">
            <v/>
          </cell>
          <cell r="I349">
            <v>267</v>
          </cell>
          <cell r="J349">
            <v>10</v>
          </cell>
          <cell r="Q349">
            <v>10</v>
          </cell>
          <cell r="R349">
            <v>99</v>
          </cell>
          <cell r="T349">
            <v>28</v>
          </cell>
          <cell r="U349">
            <v>279</v>
          </cell>
          <cell r="W349" t="str">
            <v>herbe</v>
          </cell>
          <cell r="X349">
            <v>4</v>
          </cell>
          <cell r="Y349">
            <v>35</v>
          </cell>
          <cell r="AA349">
            <v>22</v>
          </cell>
          <cell r="AB349">
            <v>215</v>
          </cell>
          <cell r="AD349" t="str">
            <v>herbe</v>
          </cell>
          <cell r="AE349" t="str">
            <v/>
          </cell>
          <cell r="AF349" t="str">
            <v/>
          </cell>
          <cell r="AG349" t="str">
            <v/>
          </cell>
          <cell r="AH349" t="str">
            <v/>
          </cell>
        </row>
        <row r="350">
          <cell r="A350" t="str">
            <v>LFQS</v>
          </cell>
          <cell r="B350" t="str">
            <v>Vitry En Artois</v>
          </cell>
          <cell r="C350" t="str">
            <v>N50 20.18</v>
          </cell>
          <cell r="D350" t="str">
            <v>E002 59.36</v>
          </cell>
          <cell r="E350" t="str">
            <v>W03,3</v>
          </cell>
          <cell r="F350" t="str">
            <v>Aéroport</v>
          </cell>
          <cell r="G350" t="str">
            <v/>
          </cell>
          <cell r="I350">
            <v>167</v>
          </cell>
          <cell r="J350">
            <v>6</v>
          </cell>
          <cell r="Q350">
            <v>4</v>
          </cell>
          <cell r="R350">
            <v>38</v>
          </cell>
          <cell r="T350">
            <v>22</v>
          </cell>
          <cell r="U350">
            <v>218</v>
          </cell>
          <cell r="W350" t="str">
            <v>herbe</v>
          </cell>
          <cell r="X350">
            <v>12</v>
          </cell>
          <cell r="Y350">
            <v>123</v>
          </cell>
          <cell r="AA350">
            <v>30</v>
          </cell>
          <cell r="AB350">
            <v>303</v>
          </cell>
          <cell r="AD350" t="str">
            <v>herbe</v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</row>
        <row r="351">
          <cell r="A351" t="str">
            <v>LFQT</v>
          </cell>
          <cell r="B351" t="str">
            <v>Merville</v>
          </cell>
          <cell r="C351" t="str">
            <v>N50 37.17</v>
          </cell>
          <cell r="D351" t="str">
            <v>E002 38.46</v>
          </cell>
          <cell r="E351" t="str">
            <v>W03,5</v>
          </cell>
          <cell r="F351" t="str">
            <v>Aéroport</v>
          </cell>
          <cell r="G351" t="str">
            <v/>
          </cell>
          <cell r="I351">
            <v>170</v>
          </cell>
          <cell r="J351">
            <v>6</v>
          </cell>
          <cell r="Q351">
            <v>4</v>
          </cell>
          <cell r="R351">
            <v>41</v>
          </cell>
          <cell r="T351">
            <v>22</v>
          </cell>
          <cell r="U351">
            <v>221</v>
          </cell>
          <cell r="W351" t="str">
            <v>dure</v>
          </cell>
          <cell r="X351" t="str">
            <v/>
          </cell>
          <cell r="Y351" t="str">
            <v/>
          </cell>
          <cell r="AA351" t="str">
            <v/>
          </cell>
          <cell r="AB351" t="str">
            <v/>
          </cell>
          <cell r="AE351" t="str">
            <v/>
          </cell>
          <cell r="AF351" t="str">
            <v/>
          </cell>
          <cell r="AG351" t="str">
            <v/>
          </cell>
          <cell r="AH351" t="str">
            <v/>
          </cell>
          <cell r="AJ351">
            <v>404</v>
          </cell>
        </row>
        <row r="352">
          <cell r="A352" t="str">
            <v>LFQU</v>
          </cell>
          <cell r="B352" t="str">
            <v>Sarre Union</v>
          </cell>
          <cell r="C352" t="str">
            <v>N48 57.05</v>
          </cell>
          <cell r="D352" t="str">
            <v>E007 04.40</v>
          </cell>
          <cell r="E352" t="str">
            <v>W01,8</v>
          </cell>
          <cell r="F352" t="str">
            <v>Aéroport</v>
          </cell>
          <cell r="G352" t="str">
            <v/>
          </cell>
          <cell r="I352">
            <v>837</v>
          </cell>
          <cell r="J352">
            <v>31</v>
          </cell>
          <cell r="Q352">
            <v>9</v>
          </cell>
          <cell r="R352">
            <v>85</v>
          </cell>
          <cell r="T352">
            <v>27</v>
          </cell>
          <cell r="U352">
            <v>265</v>
          </cell>
          <cell r="W352" t="str">
            <v>dure</v>
          </cell>
          <cell r="X352">
            <v>9</v>
          </cell>
          <cell r="Y352">
            <v>85</v>
          </cell>
          <cell r="AA352">
            <v>27</v>
          </cell>
          <cell r="AB352">
            <v>265</v>
          </cell>
          <cell r="AD352" t="str">
            <v>herbe</v>
          </cell>
          <cell r="AE352" t="str">
            <v/>
          </cell>
          <cell r="AF352" t="str">
            <v/>
          </cell>
          <cell r="AG352" t="str">
            <v/>
          </cell>
          <cell r="AH352" t="str">
            <v/>
          </cell>
        </row>
        <row r="353">
          <cell r="A353" t="str">
            <v>LFQV</v>
          </cell>
          <cell r="B353" t="str">
            <v>Charleville Mezieres</v>
          </cell>
          <cell r="C353" t="str">
            <v>N49 47.09</v>
          </cell>
          <cell r="D353" t="str">
            <v>E004 38.39</v>
          </cell>
          <cell r="E353" t="str">
            <v>W02,7</v>
          </cell>
          <cell r="F353" t="str">
            <v>Aéroport</v>
          </cell>
          <cell r="G353">
            <v>119</v>
          </cell>
          <cell r="I353">
            <v>489</v>
          </cell>
          <cell r="J353">
            <v>18</v>
          </cell>
          <cell r="O353">
            <v>119</v>
          </cell>
          <cell r="Q353">
            <v>11</v>
          </cell>
          <cell r="R353">
            <v>113</v>
          </cell>
          <cell r="T353">
            <v>29</v>
          </cell>
          <cell r="U353">
            <v>293</v>
          </cell>
          <cell r="W353" t="str">
            <v>dure</v>
          </cell>
          <cell r="X353" t="str">
            <v/>
          </cell>
          <cell r="Y353" t="str">
            <v/>
          </cell>
          <cell r="AA353" t="str">
            <v/>
          </cell>
          <cell r="AB353" t="str">
            <v/>
          </cell>
          <cell r="AE353" t="str">
            <v/>
          </cell>
          <cell r="AF353" t="str">
            <v/>
          </cell>
          <cell r="AG353" t="str">
            <v/>
          </cell>
          <cell r="AH353" t="str">
            <v/>
          </cell>
          <cell r="AI353">
            <v>109.5</v>
          </cell>
          <cell r="AJ353">
            <v>379</v>
          </cell>
        </row>
        <row r="354">
          <cell r="A354" t="str">
            <v>LFQW</v>
          </cell>
          <cell r="B354" t="str">
            <v>Vesoul</v>
          </cell>
          <cell r="C354" t="str">
            <v>N47 38.22</v>
          </cell>
          <cell r="D354" t="str">
            <v>E006 12.19</v>
          </cell>
          <cell r="E354" t="str">
            <v>W01,9</v>
          </cell>
          <cell r="F354" t="str">
            <v>Aéroport</v>
          </cell>
          <cell r="G354">
            <v>118.15</v>
          </cell>
          <cell r="I354">
            <v>1249</v>
          </cell>
          <cell r="J354">
            <v>46</v>
          </cell>
          <cell r="O354">
            <v>118.15</v>
          </cell>
          <cell r="Q354">
            <v>8</v>
          </cell>
          <cell r="R354">
            <v>80</v>
          </cell>
          <cell r="T354">
            <v>26</v>
          </cell>
          <cell r="U354">
            <v>260</v>
          </cell>
          <cell r="W354" t="str">
            <v>dure</v>
          </cell>
          <cell r="X354" t="str">
            <v/>
          </cell>
          <cell r="Y354" t="str">
            <v/>
          </cell>
          <cell r="AA354" t="str">
            <v/>
          </cell>
          <cell r="AB354" t="str">
            <v/>
          </cell>
          <cell r="AE354" t="str">
            <v/>
          </cell>
          <cell r="AF354" t="str">
            <v/>
          </cell>
          <cell r="AG354" t="str">
            <v/>
          </cell>
          <cell r="AH354" t="str">
            <v/>
          </cell>
        </row>
        <row r="355">
          <cell r="A355" t="str">
            <v>LFQX</v>
          </cell>
          <cell r="B355" t="str">
            <v>Juvancourt</v>
          </cell>
          <cell r="C355" t="str">
            <v>N48 06.54</v>
          </cell>
          <cell r="D355" t="str">
            <v>E004 49.15</v>
          </cell>
          <cell r="E355" t="str">
            <v>W02,4</v>
          </cell>
          <cell r="F355" t="str">
            <v>Aéroport</v>
          </cell>
          <cell r="G355" t="str">
            <v/>
          </cell>
          <cell r="I355">
            <v>1145</v>
          </cell>
          <cell r="J355">
            <v>42</v>
          </cell>
          <cell r="Q355">
            <v>7</v>
          </cell>
          <cell r="R355">
            <v>72</v>
          </cell>
          <cell r="T355">
            <v>25</v>
          </cell>
          <cell r="U355">
            <v>252</v>
          </cell>
          <cell r="W355" t="str">
            <v>herbe</v>
          </cell>
          <cell r="X355" t="str">
            <v/>
          </cell>
          <cell r="Y355" t="str">
            <v/>
          </cell>
          <cell r="AA355" t="str">
            <v/>
          </cell>
          <cell r="AB355" t="str">
            <v/>
          </cell>
          <cell r="AE355" t="str">
            <v/>
          </cell>
          <cell r="AF355" t="str">
            <v/>
          </cell>
          <cell r="AG355" t="str">
            <v/>
          </cell>
          <cell r="AH355" t="str">
            <v/>
          </cell>
        </row>
        <row r="356">
          <cell r="A356" t="str">
            <v>LFQY</v>
          </cell>
          <cell r="B356" t="str">
            <v>Saverne</v>
          </cell>
          <cell r="C356" t="str">
            <v>N48 45.15</v>
          </cell>
          <cell r="D356" t="str">
            <v>E007 25.35</v>
          </cell>
          <cell r="E356" t="str">
            <v>W01,6</v>
          </cell>
          <cell r="F356" t="str">
            <v>Aéroport</v>
          </cell>
          <cell r="G356" t="str">
            <v/>
          </cell>
          <cell r="I356">
            <v>630</v>
          </cell>
          <cell r="J356">
            <v>23</v>
          </cell>
          <cell r="Q356">
            <v>16</v>
          </cell>
          <cell r="R356">
            <v>156</v>
          </cell>
          <cell r="T356">
            <v>34</v>
          </cell>
          <cell r="U356">
            <v>336</v>
          </cell>
          <cell r="W356" t="str">
            <v>herbe</v>
          </cell>
          <cell r="X356" t="str">
            <v/>
          </cell>
          <cell r="Y356" t="str">
            <v/>
          </cell>
          <cell r="AA356" t="str">
            <v/>
          </cell>
          <cell r="AB356" t="str">
            <v/>
          </cell>
          <cell r="AE356" t="str">
            <v/>
          </cell>
          <cell r="AF356" t="str">
            <v/>
          </cell>
          <cell r="AG356" t="str">
            <v/>
          </cell>
          <cell r="AH356" t="str">
            <v/>
          </cell>
        </row>
        <row r="357">
          <cell r="A357" t="str">
            <v>LFQZ</v>
          </cell>
          <cell r="B357" t="str">
            <v>Dieuze Gueblange</v>
          </cell>
          <cell r="C357" t="str">
            <v>N48 46.25</v>
          </cell>
          <cell r="D357" t="str">
            <v>E006 44.39</v>
          </cell>
          <cell r="E357" t="str">
            <v>W01,9</v>
          </cell>
          <cell r="F357" t="str">
            <v>Aéroport</v>
          </cell>
          <cell r="G357" t="str">
            <v/>
          </cell>
          <cell r="I357">
            <v>722</v>
          </cell>
          <cell r="J357">
            <v>27</v>
          </cell>
          <cell r="Q357">
            <v>23</v>
          </cell>
          <cell r="R357">
            <v>229</v>
          </cell>
          <cell r="T357">
            <v>41</v>
          </cell>
          <cell r="U357">
            <v>409</v>
          </cell>
          <cell r="W357" t="str">
            <v>herbe</v>
          </cell>
          <cell r="X357" t="str">
            <v/>
          </cell>
          <cell r="Y357" t="str">
            <v/>
          </cell>
          <cell r="AA357" t="str">
            <v/>
          </cell>
          <cell r="AB357" t="str">
            <v/>
          </cell>
          <cell r="AE357" t="str">
            <v/>
          </cell>
          <cell r="AF357" t="str">
            <v/>
          </cell>
          <cell r="AG357" t="str">
            <v/>
          </cell>
          <cell r="AH357" t="str">
            <v/>
          </cell>
        </row>
        <row r="358">
          <cell r="A358" t="str">
            <v>LFRA</v>
          </cell>
          <cell r="B358" t="str">
            <v xml:space="preserve">Angers Avrille </v>
          </cell>
          <cell r="C358" t="str">
            <v>N47 29.57</v>
          </cell>
          <cell r="D358" t="str">
            <v>W000 34.22</v>
          </cell>
          <cell r="E358" t="str">
            <v>W04,2</v>
          </cell>
          <cell r="F358" t="str">
            <v>Aéroport</v>
          </cell>
          <cell r="G358">
            <v>119</v>
          </cell>
          <cell r="I358">
            <v>187</v>
          </cell>
          <cell r="J358">
            <v>7</v>
          </cell>
          <cell r="O358">
            <v>119</v>
          </cell>
          <cell r="Q358">
            <v>13</v>
          </cell>
          <cell r="R358">
            <v>128</v>
          </cell>
          <cell r="T358">
            <v>31</v>
          </cell>
          <cell r="U358">
            <v>308</v>
          </cell>
          <cell r="W358" t="str">
            <v>dure</v>
          </cell>
          <cell r="X358" t="str">
            <v/>
          </cell>
          <cell r="Y358" t="str">
            <v/>
          </cell>
          <cell r="AA358" t="str">
            <v/>
          </cell>
          <cell r="AB358" t="str">
            <v/>
          </cell>
          <cell r="AE358" t="str">
            <v/>
          </cell>
          <cell r="AF358" t="str">
            <v/>
          </cell>
          <cell r="AG358" t="str">
            <v/>
          </cell>
          <cell r="AH358" t="str">
            <v/>
          </cell>
          <cell r="AJ358">
            <v>392</v>
          </cell>
        </row>
        <row r="359">
          <cell r="A359" t="str">
            <v>LFRB</v>
          </cell>
          <cell r="B359" t="str">
            <v>Brest Guipavas</v>
          </cell>
          <cell r="C359" t="str">
            <v>N48 26.52</v>
          </cell>
          <cell r="D359" t="str">
            <v>W004 25.12</v>
          </cell>
          <cell r="E359" t="str">
            <v>W05,9</v>
          </cell>
          <cell r="F359" t="str">
            <v>Aéroport</v>
          </cell>
          <cell r="G359">
            <v>122.4</v>
          </cell>
          <cell r="I359">
            <v>325</v>
          </cell>
          <cell r="J359">
            <v>12</v>
          </cell>
          <cell r="O359">
            <v>122.4</v>
          </cell>
          <cell r="Q359">
            <v>8</v>
          </cell>
          <cell r="R359">
            <v>76</v>
          </cell>
          <cell r="T359">
            <v>26</v>
          </cell>
          <cell r="U359">
            <v>256</v>
          </cell>
          <cell r="W359" t="str">
            <v>dure</v>
          </cell>
          <cell r="X359" t="str">
            <v/>
          </cell>
          <cell r="Y359" t="str">
            <v/>
          </cell>
          <cell r="AA359" t="str">
            <v/>
          </cell>
          <cell r="AB359" t="str">
            <v/>
          </cell>
          <cell r="AE359">
            <v>109.9</v>
          </cell>
          <cell r="AF359">
            <v>26</v>
          </cell>
          <cell r="AG359" t="str">
            <v/>
          </cell>
          <cell r="AH359" t="str">
            <v/>
          </cell>
          <cell r="AJ359">
            <v>338</v>
          </cell>
        </row>
        <row r="360">
          <cell r="A360" t="str">
            <v>LFRC</v>
          </cell>
          <cell r="B360" t="str">
            <v>Cherbourg Maupertuis</v>
          </cell>
          <cell r="C360" t="str">
            <v>N49 39.06</v>
          </cell>
          <cell r="D360" t="str">
            <v>W001 28.26</v>
          </cell>
          <cell r="E360" t="str">
            <v>W04,9</v>
          </cell>
          <cell r="F360" t="str">
            <v>Aéroport</v>
          </cell>
          <cell r="G360">
            <v>121.3</v>
          </cell>
          <cell r="I360">
            <v>456</v>
          </cell>
          <cell r="J360">
            <v>17</v>
          </cell>
          <cell r="O360">
            <v>121.3</v>
          </cell>
          <cell r="Q360">
            <v>11</v>
          </cell>
          <cell r="R360">
            <v>105</v>
          </cell>
          <cell r="T360">
            <v>29</v>
          </cell>
          <cell r="U360">
            <v>285</v>
          </cell>
          <cell r="W360" t="str">
            <v>dure</v>
          </cell>
          <cell r="X360" t="str">
            <v/>
          </cell>
          <cell r="Y360" t="str">
            <v/>
          </cell>
          <cell r="AA360" t="str">
            <v/>
          </cell>
          <cell r="AB360" t="str">
            <v/>
          </cell>
          <cell r="AE360">
            <v>110.55</v>
          </cell>
          <cell r="AF360">
            <v>29</v>
          </cell>
          <cell r="AG360" t="str">
            <v/>
          </cell>
          <cell r="AH360" t="str">
            <v/>
          </cell>
          <cell r="AI360">
            <v>112.5</v>
          </cell>
          <cell r="AJ360">
            <v>373</v>
          </cell>
        </row>
        <row r="361">
          <cell r="A361" t="str">
            <v>LFRD</v>
          </cell>
          <cell r="B361" t="str">
            <v>Dinard</v>
          </cell>
          <cell r="C361" t="str">
            <v>N35 19.00</v>
          </cell>
          <cell r="D361" t="str">
            <v>W002 04.42</v>
          </cell>
          <cell r="E361" t="str">
            <v>W03,6</v>
          </cell>
          <cell r="F361" t="str">
            <v>Aéroport</v>
          </cell>
          <cell r="G361">
            <v>124.5</v>
          </cell>
          <cell r="I361">
            <v>217</v>
          </cell>
          <cell r="J361">
            <v>8</v>
          </cell>
          <cell r="O361">
            <v>124.5</v>
          </cell>
          <cell r="Q361">
            <v>17</v>
          </cell>
          <cell r="R361">
            <v>174</v>
          </cell>
          <cell r="T361">
            <v>35</v>
          </cell>
          <cell r="U361">
            <v>354</v>
          </cell>
          <cell r="W361" t="str">
            <v>dure</v>
          </cell>
          <cell r="X361">
            <v>12</v>
          </cell>
          <cell r="Y361">
            <v>120</v>
          </cell>
          <cell r="AA361">
            <v>30</v>
          </cell>
          <cell r="AB361">
            <v>300</v>
          </cell>
          <cell r="AD361" t="str">
            <v>dure</v>
          </cell>
          <cell r="AE361" t="str">
            <v/>
          </cell>
          <cell r="AF361" t="str">
            <v/>
          </cell>
          <cell r="AG361" t="str">
            <v/>
          </cell>
          <cell r="AH361" t="str">
            <v/>
          </cell>
          <cell r="AJ361">
            <v>390</v>
          </cell>
        </row>
        <row r="362">
          <cell r="A362" t="str">
            <v>LFRE</v>
          </cell>
          <cell r="B362" t="str">
            <v>La Baule Escoublac</v>
          </cell>
          <cell r="C362" t="str">
            <v>N47 17.22</v>
          </cell>
          <cell r="D362" t="str">
            <v>W002 20.47</v>
          </cell>
          <cell r="E362" t="str">
            <v>W04,9</v>
          </cell>
          <cell r="F362" t="str">
            <v>Aéroport</v>
          </cell>
          <cell r="G362">
            <v>121.4</v>
          </cell>
          <cell r="I362">
            <v>105</v>
          </cell>
          <cell r="J362">
            <v>4</v>
          </cell>
          <cell r="O362">
            <v>121.4</v>
          </cell>
          <cell r="Q362">
            <v>11</v>
          </cell>
          <cell r="R362">
            <v>111</v>
          </cell>
          <cell r="T362">
            <v>29</v>
          </cell>
          <cell r="U362">
            <v>291</v>
          </cell>
          <cell r="X362">
            <v>1</v>
          </cell>
          <cell r="Y362">
            <v>12</v>
          </cell>
          <cell r="AA362">
            <v>19</v>
          </cell>
          <cell r="AB362">
            <v>192</v>
          </cell>
          <cell r="AE362" t="str">
            <v/>
          </cell>
          <cell r="AF362" t="str">
            <v/>
          </cell>
          <cell r="AG362" t="str">
            <v/>
          </cell>
          <cell r="AH362" t="str">
            <v/>
          </cell>
        </row>
        <row r="363">
          <cell r="A363" t="str">
            <v>LFRF</v>
          </cell>
          <cell r="B363" t="str">
            <v>Granville</v>
          </cell>
          <cell r="C363" t="str">
            <v>N48 53.02</v>
          </cell>
          <cell r="D363" t="str">
            <v>W001 33.41</v>
          </cell>
          <cell r="E363" t="str">
            <v>W04,8</v>
          </cell>
          <cell r="F363" t="str">
            <v>Aéroport</v>
          </cell>
          <cell r="G363" t="str">
            <v/>
          </cell>
          <cell r="I363">
            <v>33</v>
          </cell>
          <cell r="J363">
            <v>1</v>
          </cell>
          <cell r="Q363">
            <v>7</v>
          </cell>
          <cell r="R363">
            <v>69</v>
          </cell>
          <cell r="T363">
            <v>25</v>
          </cell>
          <cell r="U363">
            <v>249</v>
          </cell>
          <cell r="W363" t="str">
            <v>dure</v>
          </cell>
          <cell r="X363" t="str">
            <v/>
          </cell>
          <cell r="Y363" t="str">
            <v/>
          </cell>
          <cell r="AA363" t="str">
            <v/>
          </cell>
          <cell r="AB363" t="str">
            <v/>
          </cell>
          <cell r="AE363" t="str">
            <v/>
          </cell>
          <cell r="AF363" t="str">
            <v/>
          </cell>
          <cell r="AG363" t="str">
            <v/>
          </cell>
          <cell r="AH363" t="str">
            <v/>
          </cell>
          <cell r="AJ363">
            <v>321</v>
          </cell>
        </row>
        <row r="364">
          <cell r="A364" t="str">
            <v>LFRG</v>
          </cell>
          <cell r="B364" t="str">
            <v>Deauville Saint Gatien</v>
          </cell>
          <cell r="C364" t="str">
            <v>N49 21.47</v>
          </cell>
          <cell r="D364" t="str">
            <v>E000 09.54</v>
          </cell>
          <cell r="E364" t="str">
            <v>W04,2</v>
          </cell>
          <cell r="F364" t="str">
            <v>Aéroport</v>
          </cell>
          <cell r="G364">
            <v>120.35</v>
          </cell>
          <cell r="I364">
            <v>479</v>
          </cell>
          <cell r="J364">
            <v>18</v>
          </cell>
          <cell r="O364">
            <v>120.35</v>
          </cell>
          <cell r="Q364">
            <v>12</v>
          </cell>
          <cell r="R364">
            <v>120</v>
          </cell>
          <cell r="T364">
            <v>30</v>
          </cell>
          <cell r="U364">
            <v>300</v>
          </cell>
          <cell r="W364" t="str">
            <v>dure</v>
          </cell>
          <cell r="X364" t="str">
            <v/>
          </cell>
          <cell r="Y364" t="str">
            <v/>
          </cell>
          <cell r="AA364" t="str">
            <v/>
          </cell>
          <cell r="AB364" t="str">
            <v/>
          </cell>
          <cell r="AE364">
            <v>111.55</v>
          </cell>
          <cell r="AF364">
            <v>30</v>
          </cell>
          <cell r="AG364" t="str">
            <v/>
          </cell>
          <cell r="AH364" t="str">
            <v/>
          </cell>
        </row>
        <row r="365">
          <cell r="A365" t="str">
            <v>LFRH</v>
          </cell>
          <cell r="B365" t="str">
            <v>Lorient Lann Bihoue</v>
          </cell>
          <cell r="C365" t="str">
            <v>N47 46.00</v>
          </cell>
          <cell r="D365" t="str">
            <v>W003 26.00</v>
          </cell>
          <cell r="E365" t="str">
            <v>W05,3</v>
          </cell>
          <cell r="F365" t="str">
            <v>Aéroport</v>
          </cell>
          <cell r="G365">
            <v>129.1</v>
          </cell>
          <cell r="I365">
            <v>161</v>
          </cell>
          <cell r="J365">
            <v>6</v>
          </cell>
          <cell r="O365">
            <v>129.1</v>
          </cell>
          <cell r="Q365">
            <v>8</v>
          </cell>
          <cell r="R365">
            <v>77</v>
          </cell>
          <cell r="T365">
            <v>26</v>
          </cell>
          <cell r="U365">
            <v>257</v>
          </cell>
          <cell r="W365" t="str">
            <v>dure</v>
          </cell>
          <cell r="X365">
            <v>2</v>
          </cell>
          <cell r="Y365">
            <v>21</v>
          </cell>
          <cell r="AA365">
            <v>20</v>
          </cell>
          <cell r="AB365">
            <v>201</v>
          </cell>
          <cell r="AD365" t="str">
            <v>dure</v>
          </cell>
          <cell r="AE365">
            <v>109.1</v>
          </cell>
          <cell r="AF365">
            <v>26</v>
          </cell>
          <cell r="AG365" t="str">
            <v/>
          </cell>
          <cell r="AH365" t="str">
            <v/>
          </cell>
        </row>
        <row r="366">
          <cell r="A366" t="str">
            <v>LFRI</v>
          </cell>
          <cell r="B366" t="str">
            <v>La Roche Sur Yon</v>
          </cell>
          <cell r="C366" t="str">
            <v>N46 42.12</v>
          </cell>
          <cell r="D366" t="str">
            <v>W001 22.50</v>
          </cell>
          <cell r="E366" t="str">
            <v>W04,4</v>
          </cell>
          <cell r="F366" t="str">
            <v>Aéroport</v>
          </cell>
          <cell r="G366" t="str">
            <v/>
          </cell>
          <cell r="I366">
            <v>299</v>
          </cell>
          <cell r="J366">
            <v>11</v>
          </cell>
          <cell r="Q366">
            <v>11</v>
          </cell>
          <cell r="R366">
            <v>106</v>
          </cell>
          <cell r="T366">
            <v>29</v>
          </cell>
          <cell r="U366">
            <v>286</v>
          </cell>
          <cell r="W366" t="str">
            <v>dure</v>
          </cell>
          <cell r="X366" t="str">
            <v/>
          </cell>
          <cell r="Y366" t="str">
            <v/>
          </cell>
          <cell r="AA366" t="str">
            <v/>
          </cell>
          <cell r="AB366" t="str">
            <v/>
          </cell>
          <cell r="AE366">
            <v>111.9</v>
          </cell>
          <cell r="AF366">
            <v>29</v>
          </cell>
          <cell r="AG366" t="str">
            <v/>
          </cell>
          <cell r="AH366" t="str">
            <v/>
          </cell>
          <cell r="AJ366">
            <v>334</v>
          </cell>
        </row>
        <row r="367">
          <cell r="A367" t="str">
            <v>LFRK</v>
          </cell>
          <cell r="B367" t="str">
            <v>Caen Carpiquet</v>
          </cell>
          <cell r="C367" t="str">
            <v>N49 10.26</v>
          </cell>
          <cell r="D367" t="str">
            <v>W000 26.55</v>
          </cell>
          <cell r="E367" t="str">
            <v>W04,4</v>
          </cell>
          <cell r="F367" t="str">
            <v>Aéroport</v>
          </cell>
          <cell r="G367">
            <v>124.42</v>
          </cell>
          <cell r="I367">
            <v>256</v>
          </cell>
          <cell r="J367">
            <v>9</v>
          </cell>
          <cell r="O367">
            <v>124.42</v>
          </cell>
          <cell r="Q367">
            <v>13</v>
          </cell>
          <cell r="R367">
            <v>129</v>
          </cell>
          <cell r="T367">
            <v>31</v>
          </cell>
          <cell r="U367">
            <v>309</v>
          </cell>
          <cell r="W367" t="str">
            <v>dure</v>
          </cell>
          <cell r="X367">
            <v>6</v>
          </cell>
          <cell r="Y367">
            <v>56</v>
          </cell>
          <cell r="AA367">
            <v>24</v>
          </cell>
          <cell r="AB367">
            <v>236</v>
          </cell>
          <cell r="AD367" t="str">
            <v>dure</v>
          </cell>
          <cell r="AE367">
            <v>110.95</v>
          </cell>
          <cell r="AF367">
            <v>31</v>
          </cell>
          <cell r="AG367" t="str">
            <v/>
          </cell>
          <cell r="AH367" t="str">
            <v/>
          </cell>
          <cell r="AJ367">
            <v>404</v>
          </cell>
        </row>
        <row r="368">
          <cell r="A368" t="str">
            <v>LFRM</v>
          </cell>
          <cell r="B368" t="str">
            <v>Le Mans Arnage</v>
          </cell>
          <cell r="C368" t="str">
            <v>N47 56.94</v>
          </cell>
          <cell r="D368" t="str">
            <v>E000 12.17</v>
          </cell>
          <cell r="E368" t="str">
            <v>W04,0</v>
          </cell>
          <cell r="F368" t="str">
            <v>Aéroport</v>
          </cell>
          <cell r="G368" t="str">
            <v/>
          </cell>
          <cell r="I368">
            <v>194</v>
          </cell>
          <cell r="J368">
            <v>7</v>
          </cell>
          <cell r="Q368">
            <v>2</v>
          </cell>
          <cell r="R368">
            <v>23</v>
          </cell>
          <cell r="T368">
            <v>20</v>
          </cell>
          <cell r="U368">
            <v>203</v>
          </cell>
          <cell r="W368" t="str">
            <v>dure</v>
          </cell>
          <cell r="X368" t="str">
            <v/>
          </cell>
          <cell r="Y368" t="str">
            <v/>
          </cell>
          <cell r="AA368" t="str">
            <v/>
          </cell>
          <cell r="AB368" t="str">
            <v/>
          </cell>
          <cell r="AE368">
            <v>109.75</v>
          </cell>
          <cell r="AF368">
            <v>2</v>
          </cell>
          <cell r="AG368" t="str">
            <v/>
          </cell>
          <cell r="AH368" t="str">
            <v/>
          </cell>
          <cell r="AJ368">
            <v>326</v>
          </cell>
        </row>
        <row r="369">
          <cell r="A369" t="str">
            <v>LFRN</v>
          </cell>
          <cell r="B369" t="str">
            <v>Rennes</v>
          </cell>
          <cell r="C369" t="str">
            <v>N48 04.21</v>
          </cell>
          <cell r="D369" t="str">
            <v>W001 43.46</v>
          </cell>
          <cell r="E369" t="str">
            <v>W04,7</v>
          </cell>
          <cell r="F369" t="str">
            <v>Aéroport</v>
          </cell>
          <cell r="G369">
            <v>126.1</v>
          </cell>
          <cell r="I369">
            <v>121</v>
          </cell>
          <cell r="J369">
            <v>4</v>
          </cell>
          <cell r="O369">
            <v>126.1</v>
          </cell>
          <cell r="Q369">
            <v>11</v>
          </cell>
          <cell r="R369">
            <v>105</v>
          </cell>
          <cell r="T369">
            <v>29</v>
          </cell>
          <cell r="U369">
            <v>285</v>
          </cell>
          <cell r="W369" t="str">
            <v>dure</v>
          </cell>
          <cell r="X369">
            <v>15</v>
          </cell>
          <cell r="Y369">
            <v>146</v>
          </cell>
          <cell r="AA369">
            <v>33</v>
          </cell>
          <cell r="AB369">
            <v>326</v>
          </cell>
          <cell r="AD369" t="str">
            <v>dure</v>
          </cell>
          <cell r="AE369">
            <v>110.1</v>
          </cell>
          <cell r="AF369">
            <v>29</v>
          </cell>
          <cell r="AG369" t="str">
            <v/>
          </cell>
          <cell r="AH369" t="str">
            <v/>
          </cell>
          <cell r="AJ369">
            <v>349</v>
          </cell>
        </row>
        <row r="370">
          <cell r="A370" t="str">
            <v>LFRO</v>
          </cell>
          <cell r="B370" t="str">
            <v>Lannion</v>
          </cell>
          <cell r="C370" t="str">
            <v>N48 45.21</v>
          </cell>
          <cell r="D370" t="str">
            <v>W003 28.23</v>
          </cell>
          <cell r="E370" t="str">
            <v>W05,5</v>
          </cell>
          <cell r="F370" t="str">
            <v>Aéroport</v>
          </cell>
          <cell r="G370">
            <v>118.4</v>
          </cell>
          <cell r="I370">
            <v>292</v>
          </cell>
          <cell r="J370">
            <v>11</v>
          </cell>
          <cell r="O370">
            <v>118.4</v>
          </cell>
          <cell r="Q370">
            <v>11</v>
          </cell>
          <cell r="R370">
            <v>113</v>
          </cell>
          <cell r="T370">
            <v>29</v>
          </cell>
          <cell r="U370">
            <v>293</v>
          </cell>
          <cell r="W370" t="str">
            <v>herbe</v>
          </cell>
          <cell r="X370" t="str">
            <v/>
          </cell>
          <cell r="Y370" t="str">
            <v/>
          </cell>
          <cell r="AA370" t="str">
            <v/>
          </cell>
          <cell r="AB370" t="str">
            <v/>
          </cell>
          <cell r="AE370">
            <v>110.35</v>
          </cell>
          <cell r="AF370">
            <v>29</v>
          </cell>
          <cell r="AG370" t="str">
            <v/>
          </cell>
          <cell r="AH370" t="str">
            <v/>
          </cell>
          <cell r="AJ370">
            <v>345</v>
          </cell>
        </row>
        <row r="371">
          <cell r="A371" t="str">
            <v>LFRP</v>
          </cell>
          <cell r="B371" t="str">
            <v>Ploermel</v>
          </cell>
          <cell r="C371" t="str">
            <v>N48 00.07</v>
          </cell>
          <cell r="D371" t="str">
            <v>W002 22.46</v>
          </cell>
          <cell r="E371" t="str">
            <v>W05,0</v>
          </cell>
          <cell r="F371" t="str">
            <v>Aéroport</v>
          </cell>
          <cell r="G371" t="str">
            <v/>
          </cell>
          <cell r="I371">
            <v>239</v>
          </cell>
          <cell r="J371">
            <v>9</v>
          </cell>
          <cell r="Q371">
            <v>10</v>
          </cell>
          <cell r="R371">
            <v>100</v>
          </cell>
          <cell r="T371">
            <v>28</v>
          </cell>
          <cell r="U371">
            <v>280</v>
          </cell>
          <cell r="W371" t="str">
            <v>herbe</v>
          </cell>
          <cell r="X371" t="str">
            <v/>
          </cell>
          <cell r="Y371" t="str">
            <v/>
          </cell>
          <cell r="AA371" t="str">
            <v/>
          </cell>
          <cell r="AB371" t="str">
            <v/>
          </cell>
          <cell r="AE371" t="str">
            <v/>
          </cell>
          <cell r="AF371" t="str">
            <v/>
          </cell>
          <cell r="AG371" t="str">
            <v/>
          </cell>
          <cell r="AH371" t="str">
            <v/>
          </cell>
        </row>
        <row r="372">
          <cell r="A372" t="str">
            <v>LFRQ</v>
          </cell>
          <cell r="B372" t="str">
            <v>Quimper</v>
          </cell>
          <cell r="C372" t="str">
            <v>N47 58.33</v>
          </cell>
          <cell r="D372" t="str">
            <v>W004 10.00</v>
          </cell>
          <cell r="E372" t="str">
            <v>W05,7</v>
          </cell>
          <cell r="F372" t="str">
            <v>Aéroport</v>
          </cell>
          <cell r="G372">
            <v>118.6</v>
          </cell>
          <cell r="I372">
            <v>302</v>
          </cell>
          <cell r="J372">
            <v>11</v>
          </cell>
          <cell r="O372">
            <v>118.6</v>
          </cell>
          <cell r="Q372">
            <v>10</v>
          </cell>
          <cell r="R372">
            <v>98</v>
          </cell>
          <cell r="T372">
            <v>28</v>
          </cell>
          <cell r="U372">
            <v>278</v>
          </cell>
          <cell r="W372" t="str">
            <v>dure</v>
          </cell>
          <cell r="X372">
            <v>4</v>
          </cell>
          <cell r="Y372">
            <v>38</v>
          </cell>
          <cell r="AA372">
            <v>22</v>
          </cell>
          <cell r="AB372">
            <v>218</v>
          </cell>
          <cell r="AD372" t="str">
            <v>dure</v>
          </cell>
          <cell r="AE372">
            <v>110.3</v>
          </cell>
          <cell r="AF372">
            <v>28</v>
          </cell>
          <cell r="AG372" t="str">
            <v/>
          </cell>
          <cell r="AH372" t="str">
            <v/>
          </cell>
          <cell r="AJ372">
            <v>380</v>
          </cell>
        </row>
        <row r="373">
          <cell r="A373" t="str">
            <v>LFRS</v>
          </cell>
          <cell r="B373" t="str">
            <v>Nantes Atlantique</v>
          </cell>
          <cell r="C373" t="str">
            <v>N47 09.52</v>
          </cell>
          <cell r="D373" t="str">
            <v>W001 35.48</v>
          </cell>
          <cell r="E373" t="str">
            <v>W04,6</v>
          </cell>
          <cell r="F373" t="str">
            <v>Aéroport</v>
          </cell>
          <cell r="G373">
            <v>126.9</v>
          </cell>
          <cell r="I373">
            <v>92</v>
          </cell>
          <cell r="J373">
            <v>3</v>
          </cell>
          <cell r="O373">
            <v>126.9</v>
          </cell>
          <cell r="Q373">
            <v>33</v>
          </cell>
          <cell r="R373">
            <v>331</v>
          </cell>
          <cell r="T373">
            <v>51</v>
          </cell>
          <cell r="U373">
            <v>511</v>
          </cell>
          <cell r="W373" t="str">
            <v>dure</v>
          </cell>
          <cell r="X373" t="str">
            <v/>
          </cell>
          <cell r="Y373" t="str">
            <v/>
          </cell>
          <cell r="AA373" t="str">
            <v/>
          </cell>
          <cell r="AB373" t="str">
            <v/>
          </cell>
          <cell r="AE373">
            <v>109.9</v>
          </cell>
          <cell r="AF373">
            <v>3</v>
          </cell>
          <cell r="AG373" t="str">
            <v/>
          </cell>
          <cell r="AH373" t="str">
            <v/>
          </cell>
        </row>
        <row r="374">
          <cell r="A374" t="str">
            <v>LFRT</v>
          </cell>
          <cell r="B374" t="str">
            <v>Saint Brieuc</v>
          </cell>
          <cell r="C374" t="str">
            <v>N48 32.19</v>
          </cell>
          <cell r="D374" t="str">
            <v>W002 51.19</v>
          </cell>
          <cell r="E374" t="str">
            <v>W05,3</v>
          </cell>
          <cell r="F374" t="str">
            <v>Aéroport</v>
          </cell>
          <cell r="G374">
            <v>119.4</v>
          </cell>
          <cell r="I374">
            <v>292</v>
          </cell>
          <cell r="J374">
            <v>11</v>
          </cell>
          <cell r="O374">
            <v>119.4</v>
          </cell>
          <cell r="Q374">
            <v>6</v>
          </cell>
          <cell r="R374">
            <v>62</v>
          </cell>
          <cell r="T374">
            <v>24</v>
          </cell>
          <cell r="U374">
            <v>242</v>
          </cell>
          <cell r="W374" t="str">
            <v>dure</v>
          </cell>
          <cell r="X374" t="str">
            <v/>
          </cell>
          <cell r="Y374" t="str">
            <v/>
          </cell>
          <cell r="AA374" t="str">
            <v/>
          </cell>
          <cell r="AB374" t="str">
            <v/>
          </cell>
          <cell r="AE374">
            <v>109.3</v>
          </cell>
          <cell r="AF374">
            <v>24</v>
          </cell>
          <cell r="AG374" t="str">
            <v/>
          </cell>
          <cell r="AH374" t="str">
            <v/>
          </cell>
          <cell r="AJ374">
            <v>353</v>
          </cell>
        </row>
        <row r="375">
          <cell r="A375" t="str">
            <v>LFRU</v>
          </cell>
          <cell r="B375" t="str">
            <v>Morlaix</v>
          </cell>
          <cell r="C375" t="str">
            <v>N48 36.05</v>
          </cell>
          <cell r="D375" t="str">
            <v>W003 48.54</v>
          </cell>
          <cell r="E375" t="str">
            <v>W05,6</v>
          </cell>
          <cell r="F375" t="str">
            <v>Aéroport</v>
          </cell>
          <cell r="G375">
            <v>118.5</v>
          </cell>
          <cell r="I375">
            <v>282</v>
          </cell>
          <cell r="J375">
            <v>10</v>
          </cell>
          <cell r="O375">
            <v>118.5</v>
          </cell>
          <cell r="Q375">
            <v>5</v>
          </cell>
          <cell r="R375">
            <v>45</v>
          </cell>
          <cell r="T375">
            <v>23</v>
          </cell>
          <cell r="U375">
            <v>225</v>
          </cell>
          <cell r="W375" t="str">
            <v>dure</v>
          </cell>
          <cell r="X375" t="str">
            <v/>
          </cell>
          <cell r="Y375" t="str">
            <v/>
          </cell>
          <cell r="AA375" t="str">
            <v/>
          </cell>
          <cell r="AB375" t="str">
            <v/>
          </cell>
          <cell r="AE375">
            <v>110.5</v>
          </cell>
          <cell r="AF375">
            <v>23</v>
          </cell>
          <cell r="AG375" t="str">
            <v/>
          </cell>
          <cell r="AH375" t="str">
            <v/>
          </cell>
          <cell r="AJ375">
            <v>371</v>
          </cell>
        </row>
        <row r="376">
          <cell r="A376" t="str">
            <v>LFRV</v>
          </cell>
          <cell r="B376" t="str">
            <v>Vannes</v>
          </cell>
          <cell r="C376" t="str">
            <v>N47 43.12</v>
          </cell>
          <cell r="D376" t="str">
            <v>W002 43.19</v>
          </cell>
          <cell r="E376" t="str">
            <v>W05,1</v>
          </cell>
          <cell r="F376" t="str">
            <v>Aéroport</v>
          </cell>
          <cell r="G376">
            <v>122.6</v>
          </cell>
          <cell r="I376">
            <v>446</v>
          </cell>
          <cell r="J376">
            <v>17</v>
          </cell>
          <cell r="O376">
            <v>122.6</v>
          </cell>
          <cell r="Q376">
            <v>4</v>
          </cell>
          <cell r="R376">
            <v>44</v>
          </cell>
          <cell r="T376">
            <v>22</v>
          </cell>
          <cell r="U376">
            <v>224</v>
          </cell>
          <cell r="W376" t="str">
            <v>dure</v>
          </cell>
          <cell r="X376" t="str">
            <v/>
          </cell>
          <cell r="Y376" t="str">
            <v/>
          </cell>
          <cell r="AA376" t="str">
            <v/>
          </cell>
          <cell r="AB376" t="str">
            <v/>
          </cell>
          <cell r="AE376">
            <v>110.7</v>
          </cell>
          <cell r="AF376">
            <v>22</v>
          </cell>
          <cell r="AG376" t="str">
            <v/>
          </cell>
          <cell r="AH376" t="str">
            <v/>
          </cell>
          <cell r="AJ376">
            <v>342</v>
          </cell>
        </row>
        <row r="377">
          <cell r="A377" t="str">
            <v>LFRW</v>
          </cell>
          <cell r="B377" t="str">
            <v>Avranches Le Val Saint Pere</v>
          </cell>
          <cell r="C377" t="str">
            <v>N48 39.42</v>
          </cell>
          <cell r="D377" t="str">
            <v>W001 24.16</v>
          </cell>
          <cell r="E377" t="str">
            <v>W04,7</v>
          </cell>
          <cell r="F377" t="str">
            <v>Aéroport</v>
          </cell>
          <cell r="G377" t="str">
            <v/>
          </cell>
          <cell r="I377">
            <v>26</v>
          </cell>
          <cell r="J377">
            <v>1</v>
          </cell>
          <cell r="Q377">
            <v>4</v>
          </cell>
          <cell r="R377">
            <v>39</v>
          </cell>
          <cell r="T377">
            <v>22</v>
          </cell>
          <cell r="U377">
            <v>219</v>
          </cell>
          <cell r="W377" t="str">
            <v>herbe</v>
          </cell>
          <cell r="X377">
            <v>13</v>
          </cell>
          <cell r="Y377">
            <v>132</v>
          </cell>
          <cell r="AA377">
            <v>31</v>
          </cell>
          <cell r="AB377">
            <v>312</v>
          </cell>
          <cell r="AD377" t="str">
            <v>herbe</v>
          </cell>
          <cell r="AE377" t="str">
            <v/>
          </cell>
          <cell r="AF377" t="str">
            <v/>
          </cell>
          <cell r="AG377" t="str">
            <v/>
          </cell>
          <cell r="AH377" t="str">
            <v/>
          </cell>
        </row>
        <row r="378">
          <cell r="A378" t="str">
            <v>LFRZ</v>
          </cell>
          <cell r="B378" t="str">
            <v>Saint Nazaire</v>
          </cell>
          <cell r="C378" t="str">
            <v>N47 18.41</v>
          </cell>
          <cell r="D378" t="str">
            <v>W002 09.19</v>
          </cell>
          <cell r="E378" t="str">
            <v>W04,8</v>
          </cell>
          <cell r="F378" t="str">
            <v>Aéroport</v>
          </cell>
          <cell r="G378">
            <v>118.95</v>
          </cell>
          <cell r="I378">
            <v>18</v>
          </cell>
          <cell r="J378">
            <v>1</v>
          </cell>
          <cell r="O378">
            <v>118.95</v>
          </cell>
          <cell r="Q378">
            <v>8</v>
          </cell>
          <cell r="R378">
            <v>78</v>
          </cell>
          <cell r="T378">
            <v>26</v>
          </cell>
          <cell r="U378">
            <v>258</v>
          </cell>
          <cell r="W378" t="str">
            <v>dure</v>
          </cell>
          <cell r="X378" t="str">
            <v/>
          </cell>
          <cell r="Y378" t="str">
            <v/>
          </cell>
          <cell r="AA378" t="str">
            <v/>
          </cell>
          <cell r="AB378" t="str">
            <v/>
          </cell>
          <cell r="AE378">
            <v>108.5</v>
          </cell>
          <cell r="AF378">
            <v>26</v>
          </cell>
          <cell r="AG378" t="str">
            <v/>
          </cell>
          <cell r="AH378" t="str">
            <v/>
          </cell>
          <cell r="AJ378">
            <v>398</v>
          </cell>
        </row>
        <row r="379">
          <cell r="A379" t="str">
            <v>LFSA</v>
          </cell>
          <cell r="B379" t="str">
            <v>Besancon Thise</v>
          </cell>
          <cell r="C379" t="str">
            <v>N47 16.29</v>
          </cell>
          <cell r="D379" t="str">
            <v>E006 05.03</v>
          </cell>
          <cell r="E379" t="str">
            <v>W02,0</v>
          </cell>
          <cell r="F379" t="str">
            <v>Aéroport</v>
          </cell>
          <cell r="G379" t="str">
            <v/>
          </cell>
          <cell r="I379">
            <v>807</v>
          </cell>
          <cell r="J379">
            <v>30</v>
          </cell>
          <cell r="Q379">
            <v>7</v>
          </cell>
          <cell r="R379">
            <v>65</v>
          </cell>
          <cell r="T379">
            <v>25</v>
          </cell>
          <cell r="U379">
            <v>245</v>
          </cell>
          <cell r="W379" t="str">
            <v>herbe</v>
          </cell>
          <cell r="X379" t="str">
            <v/>
          </cell>
          <cell r="Y379" t="str">
            <v/>
          </cell>
          <cell r="AA379" t="str">
            <v/>
          </cell>
          <cell r="AB379" t="str">
            <v/>
          </cell>
          <cell r="AE379" t="str">
            <v/>
          </cell>
          <cell r="AF379" t="str">
            <v/>
          </cell>
          <cell r="AG379" t="str">
            <v/>
          </cell>
          <cell r="AH379" t="str">
            <v/>
          </cell>
        </row>
        <row r="380">
          <cell r="A380" t="str">
            <v>LFSB</v>
          </cell>
          <cell r="B380" t="str">
            <v>Bale Mulhouse</v>
          </cell>
          <cell r="C380" t="str">
            <v>N47 35.26</v>
          </cell>
          <cell r="D380" t="str">
            <v>E007 31.49</v>
          </cell>
          <cell r="E380" t="str">
            <v>W01,5</v>
          </cell>
          <cell r="F380" t="str">
            <v>Aéroport</v>
          </cell>
          <cell r="G380">
            <v>127.9</v>
          </cell>
          <cell r="I380">
            <v>883</v>
          </cell>
          <cell r="J380">
            <v>33</v>
          </cell>
          <cell r="O380">
            <v>127.9</v>
          </cell>
          <cell r="Q380">
            <v>16</v>
          </cell>
          <cell r="R380">
            <v>156</v>
          </cell>
          <cell r="T380">
            <v>34</v>
          </cell>
          <cell r="U380">
            <v>336</v>
          </cell>
          <cell r="W380" t="str">
            <v>dure</v>
          </cell>
          <cell r="X380">
            <v>8</v>
          </cell>
          <cell r="Y380">
            <v>78</v>
          </cell>
          <cell r="AA380">
            <v>26</v>
          </cell>
          <cell r="AB380">
            <v>258</v>
          </cell>
          <cell r="AD380" t="str">
            <v>dure</v>
          </cell>
          <cell r="AE380">
            <v>109.5</v>
          </cell>
          <cell r="AF380">
            <v>16</v>
          </cell>
          <cell r="AG380" t="str">
            <v/>
          </cell>
          <cell r="AH380" t="str">
            <v/>
          </cell>
          <cell r="AJ380" t="str">
            <v>353/376</v>
          </cell>
        </row>
        <row r="381">
          <cell r="A381" t="str">
            <v>LFSD</v>
          </cell>
          <cell r="B381" t="str">
            <v>Dijon Longvic</v>
          </cell>
          <cell r="C381" t="str">
            <v>N47 15.59</v>
          </cell>
          <cell r="D381" t="str">
            <v>E005 05.48</v>
          </cell>
          <cell r="E381" t="str">
            <v>W02,3</v>
          </cell>
          <cell r="F381" t="str">
            <v>Aéroport</v>
          </cell>
          <cell r="G381">
            <v>118.3</v>
          </cell>
          <cell r="I381">
            <v>728</v>
          </cell>
          <cell r="J381">
            <v>27</v>
          </cell>
          <cell r="O381">
            <v>118.3</v>
          </cell>
          <cell r="Q381">
            <v>18</v>
          </cell>
          <cell r="R381">
            <v>176</v>
          </cell>
          <cell r="T381">
            <v>36</v>
          </cell>
          <cell r="U381">
            <v>356</v>
          </cell>
          <cell r="W381" t="str">
            <v>dure</v>
          </cell>
          <cell r="X381">
            <v>2</v>
          </cell>
          <cell r="Y381">
            <v>16</v>
          </cell>
          <cell r="AA381">
            <v>20</v>
          </cell>
          <cell r="AB381">
            <v>196</v>
          </cell>
          <cell r="AD381" t="str">
            <v>dure</v>
          </cell>
          <cell r="AE381">
            <v>109.5</v>
          </cell>
          <cell r="AF381">
            <v>36</v>
          </cell>
          <cell r="AG381" t="str">
            <v/>
          </cell>
          <cell r="AH381" t="str">
            <v/>
          </cell>
        </row>
        <row r="382">
          <cell r="A382" t="str">
            <v>LFSE</v>
          </cell>
          <cell r="B382" t="str">
            <v>Epinal Dogneville</v>
          </cell>
          <cell r="C382" t="str">
            <v>N48 12.42</v>
          </cell>
          <cell r="D382" t="str">
            <v>E006 27.02</v>
          </cell>
          <cell r="E382" t="str">
            <v>W01,9</v>
          </cell>
          <cell r="F382" t="str">
            <v>Aéroport</v>
          </cell>
          <cell r="G382" t="str">
            <v/>
          </cell>
          <cell r="I382">
            <v>1040</v>
          </cell>
          <cell r="J382">
            <v>39</v>
          </cell>
          <cell r="Q382">
            <v>2</v>
          </cell>
          <cell r="R382">
            <v>22</v>
          </cell>
          <cell r="T382">
            <v>20</v>
          </cell>
          <cell r="U382">
            <v>202</v>
          </cell>
          <cell r="W382" t="str">
            <v>herbe</v>
          </cell>
          <cell r="X382" t="str">
            <v/>
          </cell>
          <cell r="Y382" t="str">
            <v/>
          </cell>
          <cell r="AA382" t="str">
            <v/>
          </cell>
          <cell r="AB382" t="str">
            <v/>
          </cell>
          <cell r="AE382" t="str">
            <v/>
          </cell>
          <cell r="AF382" t="str">
            <v/>
          </cell>
          <cell r="AG382" t="str">
            <v/>
          </cell>
          <cell r="AH382" t="str">
            <v/>
          </cell>
        </row>
        <row r="383">
          <cell r="A383" t="str">
            <v>LFSF</v>
          </cell>
          <cell r="B383" t="str">
            <v>Metz Frescaty</v>
          </cell>
          <cell r="C383" t="str">
            <v>N49 04.21</v>
          </cell>
          <cell r="D383" t="str">
            <v>E006 08.15</v>
          </cell>
          <cell r="E383" t="str">
            <v>W02,1</v>
          </cell>
          <cell r="F383" t="str">
            <v>Aéroport</v>
          </cell>
          <cell r="G383">
            <v>118.4</v>
          </cell>
          <cell r="I383">
            <v>626</v>
          </cell>
          <cell r="J383">
            <v>23</v>
          </cell>
          <cell r="O383">
            <v>118.4</v>
          </cell>
          <cell r="Q383">
            <v>1</v>
          </cell>
          <cell r="R383">
            <v>11</v>
          </cell>
          <cell r="T383">
            <v>19</v>
          </cell>
          <cell r="U383">
            <v>191</v>
          </cell>
          <cell r="W383" t="str">
            <v>dure</v>
          </cell>
          <cell r="X383" t="str">
            <v/>
          </cell>
          <cell r="Y383" t="str">
            <v/>
          </cell>
          <cell r="AA383" t="str">
            <v/>
          </cell>
          <cell r="AB383" t="str">
            <v/>
          </cell>
          <cell r="AE383">
            <v>109.1</v>
          </cell>
          <cell r="AF383">
            <v>19</v>
          </cell>
          <cell r="AG383" t="str">
            <v/>
          </cell>
          <cell r="AH383" t="str">
            <v/>
          </cell>
          <cell r="AJ383">
            <v>354</v>
          </cell>
        </row>
        <row r="384">
          <cell r="A384" t="str">
            <v>LFSG</v>
          </cell>
          <cell r="B384" t="str">
            <v>Epinal Mirecourt</v>
          </cell>
          <cell r="C384" t="str">
            <v>N48 19.15</v>
          </cell>
          <cell r="D384" t="str">
            <v>E006 03.49</v>
          </cell>
          <cell r="E384" t="str">
            <v>W02,1</v>
          </cell>
          <cell r="F384" t="str">
            <v>Aéroport</v>
          </cell>
          <cell r="G384">
            <v>120.2</v>
          </cell>
          <cell r="I384">
            <v>1089</v>
          </cell>
          <cell r="J384">
            <v>40</v>
          </cell>
          <cell r="O384">
            <v>120.2</v>
          </cell>
          <cell r="Q384">
            <v>9</v>
          </cell>
          <cell r="R384">
            <v>87</v>
          </cell>
          <cell r="T384">
            <v>27</v>
          </cell>
          <cell r="U384">
            <v>267</v>
          </cell>
          <cell r="W384" t="str">
            <v>dure</v>
          </cell>
          <cell r="X384" t="str">
            <v/>
          </cell>
          <cell r="Y384" t="str">
            <v/>
          </cell>
          <cell r="AA384" t="str">
            <v/>
          </cell>
          <cell r="AB384" t="str">
            <v/>
          </cell>
          <cell r="AE384" t="str">
            <v/>
          </cell>
          <cell r="AF384" t="str">
            <v/>
          </cell>
          <cell r="AG384" t="str">
            <v/>
          </cell>
          <cell r="AH384" t="str">
            <v/>
          </cell>
        </row>
        <row r="385">
          <cell r="A385" t="str">
            <v>LFSH</v>
          </cell>
          <cell r="B385" t="str">
            <v>Haguenau</v>
          </cell>
          <cell r="C385" t="str">
            <v>N48 47.52</v>
          </cell>
          <cell r="D385" t="str">
            <v>E007 49.13</v>
          </cell>
          <cell r="E385" t="str">
            <v>W01,5</v>
          </cell>
          <cell r="F385" t="str">
            <v>Aéroport</v>
          </cell>
          <cell r="G385" t="str">
            <v/>
          </cell>
          <cell r="I385">
            <v>492</v>
          </cell>
          <cell r="J385">
            <v>18</v>
          </cell>
          <cell r="Q385">
            <v>3</v>
          </cell>
          <cell r="R385">
            <v>30</v>
          </cell>
          <cell r="T385">
            <v>21</v>
          </cell>
          <cell r="U385">
            <v>210</v>
          </cell>
          <cell r="W385" t="str">
            <v>dure</v>
          </cell>
          <cell r="X385" t="str">
            <v/>
          </cell>
          <cell r="Y385" t="str">
            <v/>
          </cell>
          <cell r="AA385" t="str">
            <v/>
          </cell>
          <cell r="AB385" t="str">
            <v/>
          </cell>
          <cell r="AE385" t="str">
            <v/>
          </cell>
          <cell r="AF385" t="str">
            <v/>
          </cell>
          <cell r="AG385" t="str">
            <v/>
          </cell>
          <cell r="AH385" t="str">
            <v/>
          </cell>
        </row>
        <row r="386">
          <cell r="A386" t="str">
            <v>LFSJ</v>
          </cell>
          <cell r="B386" t="str">
            <v>Sedan</v>
          </cell>
          <cell r="C386" t="str">
            <v>N49 39.35</v>
          </cell>
          <cell r="D386" t="str">
            <v>E005 02.16</v>
          </cell>
          <cell r="E386" t="str">
            <v>W02,5</v>
          </cell>
          <cell r="F386" t="str">
            <v>Aéroport</v>
          </cell>
          <cell r="G386" t="str">
            <v/>
          </cell>
          <cell r="I386">
            <v>512</v>
          </cell>
          <cell r="J386">
            <v>19</v>
          </cell>
          <cell r="Q386">
            <v>8</v>
          </cell>
          <cell r="R386">
            <v>77</v>
          </cell>
          <cell r="T386">
            <v>26</v>
          </cell>
          <cell r="U386">
            <v>257</v>
          </cell>
          <cell r="W386" t="str">
            <v>dure</v>
          </cell>
          <cell r="X386">
            <v>8</v>
          </cell>
          <cell r="Y386">
            <v>77</v>
          </cell>
          <cell r="AA386">
            <v>26</v>
          </cell>
          <cell r="AB386">
            <v>257</v>
          </cell>
          <cell r="AD386" t="str">
            <v>herbe</v>
          </cell>
          <cell r="AE386" t="str">
            <v/>
          </cell>
          <cell r="AF386" t="str">
            <v/>
          </cell>
          <cell r="AG386" t="str">
            <v/>
          </cell>
          <cell r="AH386" t="str">
            <v/>
          </cell>
        </row>
        <row r="387">
          <cell r="A387" t="str">
            <v>LFSK</v>
          </cell>
          <cell r="B387" t="str">
            <v>Vitry Le Francois</v>
          </cell>
          <cell r="C387" t="str">
            <v>N48 42.12</v>
          </cell>
          <cell r="D387" t="str">
            <v>E004 41.04</v>
          </cell>
          <cell r="E387" t="str">
            <v>W02,5</v>
          </cell>
          <cell r="F387" t="str">
            <v>Aéroport</v>
          </cell>
          <cell r="G387" t="str">
            <v/>
          </cell>
          <cell r="I387">
            <v>410</v>
          </cell>
          <cell r="J387">
            <v>15</v>
          </cell>
          <cell r="Q387">
            <v>23</v>
          </cell>
          <cell r="R387">
            <v>227</v>
          </cell>
          <cell r="T387">
            <v>41</v>
          </cell>
          <cell r="U387">
            <v>407</v>
          </cell>
          <cell r="W387" t="str">
            <v>herbe</v>
          </cell>
          <cell r="X387" t="str">
            <v/>
          </cell>
          <cell r="Y387" t="str">
            <v/>
          </cell>
          <cell r="AA387" t="str">
            <v/>
          </cell>
          <cell r="AB387" t="str">
            <v/>
          </cell>
          <cell r="AE387" t="str">
            <v/>
          </cell>
          <cell r="AF387" t="str">
            <v/>
          </cell>
          <cell r="AG387" t="str">
            <v/>
          </cell>
          <cell r="AH387" t="str">
            <v/>
          </cell>
        </row>
        <row r="388">
          <cell r="A388" t="str">
            <v>LFSM</v>
          </cell>
          <cell r="B388" t="str">
            <v>Montbeliard</v>
          </cell>
          <cell r="C388" t="str">
            <v>N47 29.16</v>
          </cell>
          <cell r="D388" t="str">
            <v>E006 47.34</v>
          </cell>
          <cell r="E388" t="str">
            <v>W01,8</v>
          </cell>
          <cell r="F388" t="str">
            <v>Aéroport</v>
          </cell>
          <cell r="G388">
            <v>132</v>
          </cell>
          <cell r="I388">
            <v>1037</v>
          </cell>
          <cell r="J388">
            <v>38</v>
          </cell>
          <cell r="O388">
            <v>132</v>
          </cell>
          <cell r="Q388">
            <v>8</v>
          </cell>
          <cell r="R388">
            <v>81</v>
          </cell>
          <cell r="T388">
            <v>26</v>
          </cell>
          <cell r="U388">
            <v>261</v>
          </cell>
          <cell r="W388" t="str">
            <v>dure</v>
          </cell>
          <cell r="X388" t="str">
            <v/>
          </cell>
          <cell r="Y388" t="str">
            <v/>
          </cell>
          <cell r="AA388" t="str">
            <v/>
          </cell>
          <cell r="AB388" t="str">
            <v/>
          </cell>
          <cell r="AE388" t="str">
            <v/>
          </cell>
          <cell r="AF388" t="str">
            <v/>
          </cell>
          <cell r="AG388" t="str">
            <v/>
          </cell>
          <cell r="AH388" t="str">
            <v/>
          </cell>
          <cell r="AJ388">
            <v>330</v>
          </cell>
        </row>
        <row r="389">
          <cell r="A389" t="str">
            <v>LFSN</v>
          </cell>
          <cell r="B389" t="str">
            <v>Nancy Essey</v>
          </cell>
          <cell r="C389" t="str">
            <v>N48 41.27</v>
          </cell>
          <cell r="D389" t="str">
            <v>E006 13.34</v>
          </cell>
          <cell r="E389" t="str">
            <v>W02,0</v>
          </cell>
          <cell r="F389" t="str">
            <v>Aéroport</v>
          </cell>
          <cell r="G389">
            <v>119.6</v>
          </cell>
          <cell r="I389">
            <v>754</v>
          </cell>
          <cell r="J389">
            <v>28</v>
          </cell>
          <cell r="O389">
            <v>119.6</v>
          </cell>
          <cell r="Q389">
            <v>3</v>
          </cell>
          <cell r="R389">
            <v>29</v>
          </cell>
          <cell r="T389">
            <v>21</v>
          </cell>
          <cell r="U389">
            <v>209</v>
          </cell>
          <cell r="W389" t="str">
            <v>dure</v>
          </cell>
          <cell r="X389" t="str">
            <v/>
          </cell>
          <cell r="Y389" t="str">
            <v/>
          </cell>
          <cell r="AA389" t="str">
            <v/>
          </cell>
          <cell r="AB389" t="str">
            <v/>
          </cell>
          <cell r="AE389">
            <v>108.05</v>
          </cell>
          <cell r="AF389">
            <v>3</v>
          </cell>
          <cell r="AG389" t="str">
            <v/>
          </cell>
          <cell r="AH389" t="str">
            <v/>
          </cell>
          <cell r="AJ389">
            <v>339</v>
          </cell>
        </row>
        <row r="390">
          <cell r="A390" t="str">
            <v>LFSP</v>
          </cell>
          <cell r="B390" t="str">
            <v>Pontarlier</v>
          </cell>
          <cell r="C390" t="str">
            <v>N46 54.34</v>
          </cell>
          <cell r="D390" t="str">
            <v>E006 19.48</v>
          </cell>
          <cell r="E390" t="str">
            <v>W01,9</v>
          </cell>
          <cell r="F390" t="str">
            <v>Aéroport</v>
          </cell>
          <cell r="G390">
            <v>123.35</v>
          </cell>
          <cell r="I390">
            <v>315</v>
          </cell>
          <cell r="J390">
            <v>12</v>
          </cell>
          <cell r="O390">
            <v>123.35</v>
          </cell>
          <cell r="R390" t="str">
            <v/>
          </cell>
          <cell r="W390" t="str">
            <v>herbe</v>
          </cell>
          <cell r="X390" t="str">
            <v/>
          </cell>
          <cell r="Y390" t="str">
            <v/>
          </cell>
          <cell r="AA390" t="str">
            <v/>
          </cell>
          <cell r="AB390" t="str">
            <v/>
          </cell>
          <cell r="AE390" t="str">
            <v/>
          </cell>
          <cell r="AF390" t="str">
            <v/>
          </cell>
          <cell r="AG390" t="str">
            <v/>
          </cell>
          <cell r="AH390" t="str">
            <v/>
          </cell>
        </row>
        <row r="391">
          <cell r="A391" t="str">
            <v>LFSR</v>
          </cell>
          <cell r="B391" t="str">
            <v>Reims Champagne</v>
          </cell>
          <cell r="C391" t="str">
            <v>N49 18.65</v>
          </cell>
          <cell r="D391" t="str">
            <v>E004 03.07</v>
          </cell>
          <cell r="E391" t="str">
            <v>W02,8</v>
          </cell>
          <cell r="F391" t="str">
            <v>Aéroport</v>
          </cell>
          <cell r="G391" t="str">
            <v/>
          </cell>
          <cell r="I391">
            <v>312</v>
          </cell>
          <cell r="J391">
            <v>12</v>
          </cell>
          <cell r="Q391">
            <v>7</v>
          </cell>
          <cell r="R391">
            <v>69</v>
          </cell>
          <cell r="T391">
            <v>25</v>
          </cell>
          <cell r="U391">
            <v>249</v>
          </cell>
          <cell r="W391" t="str">
            <v>dure</v>
          </cell>
          <cell r="X391" t="str">
            <v/>
          </cell>
          <cell r="Y391" t="str">
            <v/>
          </cell>
          <cell r="AA391" t="str">
            <v/>
          </cell>
          <cell r="AB391" t="str">
            <v/>
          </cell>
          <cell r="AE391">
            <v>110.1</v>
          </cell>
          <cell r="AF391">
            <v>25</v>
          </cell>
          <cell r="AG391" t="str">
            <v/>
          </cell>
          <cell r="AH391" t="str">
            <v/>
          </cell>
        </row>
        <row r="392">
          <cell r="A392" t="str">
            <v>LFST</v>
          </cell>
          <cell r="B392" t="str">
            <v>Strasbourg Entzheim</v>
          </cell>
          <cell r="C392" t="str">
            <v>N48 32.34</v>
          </cell>
          <cell r="D392" t="str">
            <v>E007 37.39</v>
          </cell>
          <cell r="E392" t="str">
            <v>W01,6</v>
          </cell>
          <cell r="F392" t="str">
            <v>Aéroport</v>
          </cell>
          <cell r="G392">
            <v>126.9</v>
          </cell>
          <cell r="I392">
            <v>505</v>
          </cell>
          <cell r="J392">
            <v>19</v>
          </cell>
          <cell r="O392">
            <v>126.9</v>
          </cell>
          <cell r="Q392">
            <v>5</v>
          </cell>
          <cell r="R392">
            <v>50</v>
          </cell>
          <cell r="T392">
            <v>23</v>
          </cell>
          <cell r="U392">
            <v>230</v>
          </cell>
          <cell r="W392" t="str">
            <v>dure</v>
          </cell>
          <cell r="X392" t="str">
            <v/>
          </cell>
          <cell r="Y392" t="str">
            <v/>
          </cell>
          <cell r="AA392" t="str">
            <v/>
          </cell>
          <cell r="AB392" t="str">
            <v/>
          </cell>
          <cell r="AE392">
            <v>110.1</v>
          </cell>
          <cell r="AF392">
            <v>23</v>
          </cell>
          <cell r="AG392" t="str">
            <v/>
          </cell>
          <cell r="AH392" t="str">
            <v/>
          </cell>
          <cell r="AJ392">
            <v>412</v>
          </cell>
        </row>
        <row r="393">
          <cell r="A393" t="str">
            <v>LFSU</v>
          </cell>
          <cell r="B393" t="str">
            <v>Langres</v>
          </cell>
          <cell r="C393" t="str">
            <v>N47 57.56</v>
          </cell>
          <cell r="D393" t="str">
            <v>E005 17.42</v>
          </cell>
          <cell r="E393" t="str">
            <v>W02,3</v>
          </cell>
          <cell r="F393" t="str">
            <v>Aéroport</v>
          </cell>
          <cell r="G393" t="str">
            <v/>
          </cell>
          <cell r="I393">
            <v>1378</v>
          </cell>
          <cell r="J393">
            <v>51</v>
          </cell>
          <cell r="Q393">
            <v>1</v>
          </cell>
          <cell r="R393">
            <v>5</v>
          </cell>
          <cell r="T393">
            <v>19</v>
          </cell>
          <cell r="U393">
            <v>185</v>
          </cell>
          <cell r="W393" t="str">
            <v>herbe</v>
          </cell>
          <cell r="X393" t="str">
            <v/>
          </cell>
          <cell r="Y393" t="str">
            <v/>
          </cell>
          <cell r="AA393" t="str">
            <v/>
          </cell>
          <cell r="AB393" t="str">
            <v/>
          </cell>
          <cell r="AE393" t="str">
            <v/>
          </cell>
          <cell r="AF393" t="str">
            <v/>
          </cell>
          <cell r="AG393" t="str">
            <v/>
          </cell>
          <cell r="AH393" t="str">
            <v/>
          </cell>
        </row>
        <row r="394">
          <cell r="A394" t="str">
            <v>LFSW</v>
          </cell>
          <cell r="B394" t="str">
            <v>Epernay</v>
          </cell>
          <cell r="C394" t="str">
            <v>N49 00.19</v>
          </cell>
          <cell r="D394" t="str">
            <v>E004 05.13</v>
          </cell>
          <cell r="E394" t="str">
            <v>W02,8</v>
          </cell>
          <cell r="F394" t="str">
            <v>Aéroport</v>
          </cell>
          <cell r="G394" t="str">
            <v/>
          </cell>
          <cell r="I394">
            <v>289</v>
          </cell>
          <cell r="J394">
            <v>11</v>
          </cell>
          <cell r="Q394">
            <v>4</v>
          </cell>
          <cell r="R394">
            <v>38</v>
          </cell>
          <cell r="T394">
            <v>22</v>
          </cell>
          <cell r="U394">
            <v>218</v>
          </cell>
          <cell r="W394" t="str">
            <v>herbe</v>
          </cell>
          <cell r="X394">
            <v>11</v>
          </cell>
          <cell r="Y394">
            <v>108</v>
          </cell>
          <cell r="AA394">
            <v>29</v>
          </cell>
          <cell r="AB394">
            <v>288</v>
          </cell>
          <cell r="AD394" t="str">
            <v>herbe</v>
          </cell>
          <cell r="AE394" t="str">
            <v/>
          </cell>
          <cell r="AF394" t="str">
            <v/>
          </cell>
          <cell r="AG394" t="str">
            <v/>
          </cell>
          <cell r="AH394" t="str">
            <v/>
          </cell>
        </row>
        <row r="395">
          <cell r="A395" t="str">
            <v>LFSZ</v>
          </cell>
          <cell r="B395" t="str">
            <v>Vittel</v>
          </cell>
          <cell r="C395" t="str">
            <v>N48 13.26</v>
          </cell>
          <cell r="D395" t="str">
            <v>E005 56.07</v>
          </cell>
          <cell r="E395" t="str">
            <v>W02,1</v>
          </cell>
          <cell r="F395" t="str">
            <v>Aéroport</v>
          </cell>
          <cell r="G395" t="str">
            <v/>
          </cell>
          <cell r="I395">
            <v>1076</v>
          </cell>
          <cell r="J395">
            <v>40</v>
          </cell>
          <cell r="Q395">
            <v>14</v>
          </cell>
          <cell r="R395">
            <v>144</v>
          </cell>
          <cell r="T395">
            <v>32</v>
          </cell>
          <cell r="U395">
            <v>324</v>
          </cell>
          <cell r="W395" t="str">
            <v>herbe</v>
          </cell>
          <cell r="X395" t="str">
            <v/>
          </cell>
          <cell r="Y395" t="str">
            <v/>
          </cell>
          <cell r="AA395" t="str">
            <v/>
          </cell>
          <cell r="AB395" t="str">
            <v/>
          </cell>
          <cell r="AE395" t="str">
            <v/>
          </cell>
          <cell r="AF395" t="str">
            <v/>
          </cell>
          <cell r="AG395" t="str">
            <v/>
          </cell>
          <cell r="AH395" t="str">
            <v/>
          </cell>
        </row>
        <row r="396">
          <cell r="A396" t="str">
            <v>LFTF</v>
          </cell>
          <cell r="B396" t="str">
            <v>Cuers</v>
          </cell>
          <cell r="C396" t="str">
            <v>N43 14.54</v>
          </cell>
          <cell r="D396" t="str">
            <v>E006 07.39</v>
          </cell>
          <cell r="E396" t="str">
            <v>W01,7</v>
          </cell>
          <cell r="F396" t="str">
            <v>Aéroport</v>
          </cell>
          <cell r="G396">
            <v>122.7</v>
          </cell>
          <cell r="I396">
            <v>266</v>
          </cell>
          <cell r="J396">
            <v>10</v>
          </cell>
          <cell r="O396">
            <v>122.7</v>
          </cell>
          <cell r="Q396">
            <v>11</v>
          </cell>
          <cell r="R396">
            <v>111</v>
          </cell>
          <cell r="T396">
            <v>29</v>
          </cell>
          <cell r="U396">
            <v>291</v>
          </cell>
          <cell r="W396" t="str">
            <v>dure</v>
          </cell>
          <cell r="X396" t="str">
            <v/>
          </cell>
          <cell r="Y396" t="str">
            <v/>
          </cell>
          <cell r="AA396" t="str">
            <v/>
          </cell>
          <cell r="AB396" t="str">
            <v/>
          </cell>
          <cell r="AE396" t="str">
            <v/>
          </cell>
          <cell r="AF396" t="str">
            <v/>
          </cell>
          <cell r="AG396" t="str">
            <v/>
          </cell>
          <cell r="AH396" t="str">
            <v/>
          </cell>
        </row>
        <row r="397">
          <cell r="A397" t="str">
            <v>LFTH</v>
          </cell>
          <cell r="B397" t="str">
            <v>Hyeres Le Palyvestre</v>
          </cell>
          <cell r="C397" t="str">
            <v>N43 05.50</v>
          </cell>
          <cell r="D397" t="str">
            <v>E006 08.45</v>
          </cell>
          <cell r="E397" t="str">
            <v>W01,6</v>
          </cell>
          <cell r="F397" t="str">
            <v>Aéroport</v>
          </cell>
          <cell r="G397">
            <v>129.65</v>
          </cell>
          <cell r="I397">
            <v>13</v>
          </cell>
          <cell r="J397">
            <v>0</v>
          </cell>
          <cell r="O397">
            <v>129.65</v>
          </cell>
          <cell r="Q397">
            <v>5</v>
          </cell>
          <cell r="R397">
            <v>52</v>
          </cell>
          <cell r="T397">
            <v>23</v>
          </cell>
          <cell r="U397">
            <v>232</v>
          </cell>
          <cell r="W397" t="str">
            <v>dure</v>
          </cell>
          <cell r="X397">
            <v>14</v>
          </cell>
          <cell r="Y397">
            <v>136</v>
          </cell>
          <cell r="AA397">
            <v>32</v>
          </cell>
          <cell r="AB397">
            <v>316</v>
          </cell>
          <cell r="AE397" t="str">
            <v/>
          </cell>
          <cell r="AF397" t="str">
            <v/>
          </cell>
          <cell r="AG397" t="str">
            <v/>
          </cell>
          <cell r="AH397" t="str">
            <v/>
          </cell>
          <cell r="AJ397">
            <v>322</v>
          </cell>
        </row>
        <row r="398">
          <cell r="A398" t="str">
            <v>LFTM</v>
          </cell>
          <cell r="B398" t="str">
            <v>Serres La Batie Montsaleon</v>
          </cell>
          <cell r="C398" t="str">
            <v>N44 27.30</v>
          </cell>
          <cell r="D398" t="str">
            <v>E005 43.42</v>
          </cell>
          <cell r="E398" t="str">
            <v>W01,9</v>
          </cell>
          <cell r="F398" t="str">
            <v>Aéroport</v>
          </cell>
          <cell r="G398" t="str">
            <v/>
          </cell>
          <cell r="I398">
            <v>2345</v>
          </cell>
          <cell r="J398">
            <v>87</v>
          </cell>
          <cell r="Q398">
            <v>0</v>
          </cell>
          <cell r="R398">
            <v>1</v>
          </cell>
          <cell r="T398">
            <v>18</v>
          </cell>
          <cell r="U398">
            <v>181</v>
          </cell>
          <cell r="W398" t="str">
            <v>herbe</v>
          </cell>
          <cell r="X398" t="str">
            <v/>
          </cell>
          <cell r="Y398" t="str">
            <v/>
          </cell>
          <cell r="AA398" t="str">
            <v/>
          </cell>
          <cell r="AB398" t="str">
            <v/>
          </cell>
          <cell r="AE398" t="str">
            <v/>
          </cell>
          <cell r="AF398" t="str">
            <v/>
          </cell>
          <cell r="AG398" t="str">
            <v/>
          </cell>
          <cell r="AH398" t="str">
            <v/>
          </cell>
        </row>
        <row r="399">
          <cell r="A399" t="str">
            <v>LFTN</v>
          </cell>
          <cell r="B399" t="str">
            <v>La Grand Combe</v>
          </cell>
          <cell r="C399" t="str">
            <v>N44 14.40</v>
          </cell>
          <cell r="D399" t="str">
            <v>E004 00.44</v>
          </cell>
          <cell r="E399" t="str">
            <v>W02,3</v>
          </cell>
          <cell r="F399" t="str">
            <v>Aéroport</v>
          </cell>
          <cell r="G399" t="str">
            <v/>
          </cell>
          <cell r="I399">
            <v>1647</v>
          </cell>
          <cell r="J399">
            <v>61</v>
          </cell>
          <cell r="Q399">
            <v>17</v>
          </cell>
          <cell r="R399">
            <v>173</v>
          </cell>
          <cell r="T399">
            <v>35</v>
          </cell>
          <cell r="U399">
            <v>353</v>
          </cell>
          <cell r="W399" t="str">
            <v>herbe</v>
          </cell>
          <cell r="X399" t="str">
            <v/>
          </cell>
          <cell r="Y399" t="str">
            <v/>
          </cell>
          <cell r="AA399" t="str">
            <v/>
          </cell>
          <cell r="AB399" t="str">
            <v/>
          </cell>
          <cell r="AE399" t="str">
            <v/>
          </cell>
          <cell r="AF399" t="str">
            <v/>
          </cell>
          <cell r="AG399" t="str">
            <v/>
          </cell>
          <cell r="AH399" t="str">
            <v/>
          </cell>
        </row>
        <row r="400">
          <cell r="A400" t="str">
            <v>LFTP</v>
          </cell>
          <cell r="B400" t="str">
            <v>Puimoisson</v>
          </cell>
          <cell r="C400" t="str">
            <v>N43 52.12</v>
          </cell>
          <cell r="D400" t="str">
            <v>E006 09.52</v>
          </cell>
          <cell r="E400" t="str">
            <v>W01,7</v>
          </cell>
          <cell r="F400" t="str">
            <v>Aéroport</v>
          </cell>
          <cell r="G400" t="str">
            <v/>
          </cell>
          <cell r="I400">
            <v>1082</v>
          </cell>
          <cell r="J400">
            <v>40</v>
          </cell>
          <cell r="Q400">
            <v>8</v>
          </cell>
          <cell r="R400">
            <v>77</v>
          </cell>
          <cell r="T400">
            <v>26</v>
          </cell>
          <cell r="U400">
            <v>257</v>
          </cell>
          <cell r="W400" t="str">
            <v>herbe</v>
          </cell>
          <cell r="X400" t="str">
            <v/>
          </cell>
          <cell r="Y400" t="str">
            <v/>
          </cell>
          <cell r="AA400" t="str">
            <v/>
          </cell>
          <cell r="AB400" t="str">
            <v/>
          </cell>
          <cell r="AE400" t="str">
            <v/>
          </cell>
          <cell r="AF400" t="str">
            <v/>
          </cell>
          <cell r="AG400" t="str">
            <v/>
          </cell>
          <cell r="AH400" t="str">
            <v/>
          </cell>
        </row>
        <row r="401">
          <cell r="A401" t="str">
            <v>LFTQ</v>
          </cell>
          <cell r="B401" t="str">
            <v xml:space="preserve">Chateaubriant Pouance </v>
          </cell>
          <cell r="C401" t="str">
            <v>N47 44.26</v>
          </cell>
          <cell r="D401" t="str">
            <v>E001 11.17</v>
          </cell>
          <cell r="E401" t="str">
            <v>W03,6</v>
          </cell>
          <cell r="F401" t="str">
            <v>Aéroport</v>
          </cell>
          <cell r="G401" t="str">
            <v/>
          </cell>
          <cell r="I401">
            <v>322</v>
          </cell>
          <cell r="J401">
            <v>12</v>
          </cell>
          <cell r="Q401">
            <v>11</v>
          </cell>
          <cell r="R401">
            <v>109</v>
          </cell>
          <cell r="T401">
            <v>29</v>
          </cell>
          <cell r="U401">
            <v>289</v>
          </cell>
          <cell r="W401" t="str">
            <v>herbe</v>
          </cell>
          <cell r="X401" t="str">
            <v/>
          </cell>
          <cell r="Y401" t="str">
            <v/>
          </cell>
          <cell r="AA401" t="str">
            <v/>
          </cell>
          <cell r="AB401" t="str">
            <v/>
          </cell>
          <cell r="AE401" t="str">
            <v/>
          </cell>
          <cell r="AF401" t="str">
            <v/>
          </cell>
          <cell r="AG401" t="str">
            <v/>
          </cell>
          <cell r="AH401" t="str">
            <v/>
          </cell>
        </row>
        <row r="402">
          <cell r="A402" t="str">
            <v>LFTW</v>
          </cell>
          <cell r="B402" t="str">
            <v>Nimes Garons</v>
          </cell>
          <cell r="C402" t="str">
            <v>N43 45.30</v>
          </cell>
          <cell r="D402" t="str">
            <v>E004 25.03</v>
          </cell>
          <cell r="E402" t="str">
            <v>W02,2</v>
          </cell>
          <cell r="F402" t="str">
            <v>Aéroport</v>
          </cell>
          <cell r="G402">
            <v>123.2</v>
          </cell>
          <cell r="I402">
            <v>306</v>
          </cell>
          <cell r="J402">
            <v>11</v>
          </cell>
          <cell r="O402">
            <v>123.2</v>
          </cell>
          <cell r="Q402">
            <v>18</v>
          </cell>
          <cell r="R402">
            <v>178</v>
          </cell>
          <cell r="T402">
            <v>36</v>
          </cell>
          <cell r="U402">
            <v>358</v>
          </cell>
          <cell r="W402" t="str">
            <v>dure</v>
          </cell>
          <cell r="X402" t="str">
            <v/>
          </cell>
          <cell r="Y402" t="str">
            <v/>
          </cell>
          <cell r="AA402" t="str">
            <v/>
          </cell>
          <cell r="AB402" t="str">
            <v/>
          </cell>
          <cell r="AE402">
            <v>109.1</v>
          </cell>
          <cell r="AF402">
            <v>18</v>
          </cell>
          <cell r="AG402" t="str">
            <v/>
          </cell>
          <cell r="AH402" t="str">
            <v/>
          </cell>
          <cell r="AJ402">
            <v>354</v>
          </cell>
        </row>
        <row r="403">
          <cell r="A403" t="str">
            <v>LFXA</v>
          </cell>
          <cell r="B403" t="str">
            <v>Amberieu En Bugey</v>
          </cell>
          <cell r="C403" t="str">
            <v>N45 58.51</v>
          </cell>
          <cell r="D403" t="str">
            <v>E005 20.21</v>
          </cell>
          <cell r="E403" t="str">
            <v>W02,1</v>
          </cell>
          <cell r="F403" t="str">
            <v>Aéroport</v>
          </cell>
          <cell r="G403">
            <v>122.1</v>
          </cell>
          <cell r="I403">
            <v>823</v>
          </cell>
          <cell r="J403">
            <v>30</v>
          </cell>
          <cell r="O403">
            <v>122.1</v>
          </cell>
          <cell r="Q403">
            <v>1</v>
          </cell>
          <cell r="R403">
            <v>9</v>
          </cell>
          <cell r="T403">
            <v>19</v>
          </cell>
          <cell r="U403">
            <v>189</v>
          </cell>
          <cell r="X403">
            <v>2</v>
          </cell>
          <cell r="Y403">
            <v>16</v>
          </cell>
          <cell r="AA403">
            <v>20</v>
          </cell>
          <cell r="AB403">
            <v>196</v>
          </cell>
          <cell r="AE403" t="str">
            <v/>
          </cell>
          <cell r="AF403" t="str">
            <v/>
          </cell>
          <cell r="AG403" t="str">
            <v/>
          </cell>
          <cell r="AH403" t="str">
            <v/>
          </cell>
        </row>
        <row r="404">
          <cell r="A404" t="str">
            <v>LFXB</v>
          </cell>
          <cell r="B404" t="str">
            <v>Saintes</v>
          </cell>
          <cell r="C404" t="str">
            <v>N45 42.07</v>
          </cell>
          <cell r="D404" t="str">
            <v>W000 38.10</v>
          </cell>
          <cell r="E404" t="str">
            <v>W04,0</v>
          </cell>
          <cell r="F404" t="str">
            <v>Aéroport</v>
          </cell>
          <cell r="G404">
            <v>123.2</v>
          </cell>
          <cell r="I404">
            <v>118</v>
          </cell>
          <cell r="J404">
            <v>4</v>
          </cell>
          <cell r="O404">
            <v>123.2</v>
          </cell>
          <cell r="Q404">
            <v>6</v>
          </cell>
          <cell r="R404">
            <v>56</v>
          </cell>
          <cell r="T404">
            <v>24</v>
          </cell>
          <cell r="U404">
            <v>236</v>
          </cell>
          <cell r="W404" t="str">
            <v>dure</v>
          </cell>
          <cell r="X404" t="str">
            <v/>
          </cell>
          <cell r="Y404" t="str">
            <v/>
          </cell>
          <cell r="AA404" t="str">
            <v/>
          </cell>
          <cell r="AB404" t="str">
            <v/>
          </cell>
          <cell r="AE404" t="str">
            <v/>
          </cell>
          <cell r="AF404" t="str">
            <v/>
          </cell>
          <cell r="AG404" t="str">
            <v/>
          </cell>
          <cell r="AH404" t="str">
            <v/>
          </cell>
        </row>
        <row r="405">
          <cell r="A405" t="str">
            <v>LFXM</v>
          </cell>
          <cell r="B405" t="str">
            <v>Mourmelon</v>
          </cell>
          <cell r="C405" t="str">
            <v>N49 06.43</v>
          </cell>
          <cell r="D405" t="str">
            <v>E004 22.05</v>
          </cell>
          <cell r="E405" t="str">
            <v>W02,7</v>
          </cell>
          <cell r="F405" t="str">
            <v>Aéroport</v>
          </cell>
          <cell r="G405">
            <v>123.35</v>
          </cell>
          <cell r="I405">
            <v>387</v>
          </cell>
          <cell r="J405">
            <v>14</v>
          </cell>
          <cell r="O405">
            <v>123.35</v>
          </cell>
          <cell r="Q405">
            <v>7</v>
          </cell>
          <cell r="R405">
            <v>73</v>
          </cell>
          <cell r="T405">
            <v>25</v>
          </cell>
          <cell r="U405">
            <v>253</v>
          </cell>
          <cell r="W405" t="str">
            <v>herbe</v>
          </cell>
          <cell r="X405" t="str">
            <v/>
          </cell>
          <cell r="Y405" t="str">
            <v/>
          </cell>
          <cell r="AA405" t="str">
            <v/>
          </cell>
          <cell r="AB405" t="str">
            <v/>
          </cell>
          <cell r="AE405" t="str">
            <v/>
          </cell>
          <cell r="AF405" t="str">
            <v/>
          </cell>
          <cell r="AG405" t="str">
            <v/>
          </cell>
          <cell r="AH405" t="str">
            <v/>
          </cell>
        </row>
        <row r="406">
          <cell r="A406" t="str">
            <v>LFXU</v>
          </cell>
          <cell r="B406" t="str">
            <v>Les Mureaux</v>
          </cell>
          <cell r="C406" t="str">
            <v>N48 59.90</v>
          </cell>
          <cell r="D406" t="str">
            <v>E001 56.70</v>
          </cell>
          <cell r="E406" t="str">
            <v>W03,5</v>
          </cell>
          <cell r="F406" t="str">
            <v>Aéroport</v>
          </cell>
          <cell r="G406" t="str">
            <v/>
          </cell>
          <cell r="I406">
            <v>89</v>
          </cell>
          <cell r="J406">
            <v>3</v>
          </cell>
          <cell r="Q406">
            <v>10</v>
          </cell>
          <cell r="R406">
            <v>103</v>
          </cell>
          <cell r="T406">
            <v>28</v>
          </cell>
          <cell r="U406">
            <v>283</v>
          </cell>
          <cell r="W406" t="str">
            <v>herbe</v>
          </cell>
          <cell r="X406" t="str">
            <v/>
          </cell>
          <cell r="Y406" t="str">
            <v/>
          </cell>
          <cell r="AA406" t="str">
            <v/>
          </cell>
          <cell r="AB406" t="str">
            <v/>
          </cell>
          <cell r="AE406" t="str">
            <v/>
          </cell>
          <cell r="AF406" t="str">
            <v/>
          </cell>
          <cell r="AG406" t="str">
            <v/>
          </cell>
          <cell r="AH406" t="str">
            <v/>
          </cell>
        </row>
        <row r="407">
          <cell r="A407" t="str">
            <v>LFYG</v>
          </cell>
          <cell r="B407" t="str">
            <v xml:space="preserve">Cambrai Niergnies </v>
          </cell>
          <cell r="C407" t="str">
            <v>N50 08.33</v>
          </cell>
          <cell r="D407" t="str">
            <v>E003 15.54</v>
          </cell>
          <cell r="E407" t="str">
            <v>W03,2</v>
          </cell>
          <cell r="F407" t="str">
            <v>Aéroport</v>
          </cell>
          <cell r="G407">
            <v>118.55</v>
          </cell>
          <cell r="I407">
            <v>312</v>
          </cell>
          <cell r="J407">
            <v>12</v>
          </cell>
          <cell r="O407">
            <v>118.55</v>
          </cell>
          <cell r="Q407">
            <v>8</v>
          </cell>
          <cell r="R407">
            <v>77</v>
          </cell>
          <cell r="T407">
            <v>26</v>
          </cell>
          <cell r="U407">
            <v>257</v>
          </cell>
          <cell r="W407" t="str">
            <v>dure</v>
          </cell>
          <cell r="X407">
            <v>2</v>
          </cell>
          <cell r="Y407">
            <v>24</v>
          </cell>
          <cell r="AA407">
            <v>20</v>
          </cell>
          <cell r="AB407">
            <v>204</v>
          </cell>
          <cell r="AD407" t="str">
            <v>dure</v>
          </cell>
          <cell r="AE407" t="str">
            <v/>
          </cell>
          <cell r="AF407" t="str">
            <v/>
          </cell>
          <cell r="AG407" t="str">
            <v/>
          </cell>
          <cell r="AH407" t="str">
            <v/>
          </cell>
        </row>
        <row r="408">
          <cell r="A408" t="str">
            <v>LFYR</v>
          </cell>
          <cell r="B408" t="str">
            <v>Romorantin</v>
          </cell>
          <cell r="C408" t="str">
            <v>N47 19.15</v>
          </cell>
          <cell r="D408" t="str">
            <v>E001 41.20</v>
          </cell>
          <cell r="E408" t="str">
            <v>W03,4</v>
          </cell>
          <cell r="F408" t="str">
            <v>Aéroport</v>
          </cell>
          <cell r="G408">
            <v>119.1</v>
          </cell>
          <cell r="I408">
            <v>289</v>
          </cell>
          <cell r="J408">
            <v>11</v>
          </cell>
          <cell r="O408">
            <v>119.1</v>
          </cell>
          <cell r="Q408">
            <v>5</v>
          </cell>
          <cell r="R408">
            <v>49</v>
          </cell>
          <cell r="T408">
            <v>23</v>
          </cell>
          <cell r="U408">
            <v>229</v>
          </cell>
          <cell r="W408" t="str">
            <v>herbe</v>
          </cell>
          <cell r="X408" t="str">
            <v/>
          </cell>
          <cell r="Y408" t="str">
            <v/>
          </cell>
          <cell r="AA408" t="str">
            <v/>
          </cell>
          <cell r="AB408" t="str">
            <v/>
          </cell>
          <cell r="AE408" t="str">
            <v/>
          </cell>
          <cell r="AF408" t="str">
            <v/>
          </cell>
          <cell r="AG408" t="str">
            <v/>
          </cell>
          <cell r="AH408" t="str">
            <v/>
          </cell>
        </row>
        <row r="409">
          <cell r="A409" t="str">
            <v>LFYS</v>
          </cell>
          <cell r="B409" t="str">
            <v>Sainte Leocadie</v>
          </cell>
          <cell r="C409" t="str">
            <v>N42 26.48</v>
          </cell>
          <cell r="D409" t="str">
            <v>E002 00.37</v>
          </cell>
          <cell r="E409" t="str">
            <v>W02,8</v>
          </cell>
          <cell r="F409" t="str">
            <v>Aéroport</v>
          </cell>
          <cell r="G409">
            <v>140.80000000000001</v>
          </cell>
          <cell r="I409">
            <v>4331</v>
          </cell>
          <cell r="J409">
            <v>160</v>
          </cell>
          <cell r="O409">
            <v>140.80000000000001</v>
          </cell>
          <cell r="Q409">
            <v>7</v>
          </cell>
          <cell r="R409">
            <v>72</v>
          </cell>
          <cell r="T409">
            <v>25</v>
          </cell>
          <cell r="U409">
            <v>252</v>
          </cell>
          <cell r="W409" t="str">
            <v>herbe</v>
          </cell>
          <cell r="X409" t="str">
            <v/>
          </cell>
          <cell r="Y409" t="str">
            <v/>
          </cell>
          <cell r="AA409" t="str">
            <v/>
          </cell>
          <cell r="AB409" t="str">
            <v/>
          </cell>
          <cell r="AE409" t="str">
            <v/>
          </cell>
          <cell r="AF409" t="str">
            <v/>
          </cell>
          <cell r="AG409" t="str">
            <v/>
          </cell>
          <cell r="AH409" t="str">
            <v/>
          </cell>
        </row>
      </sheetData>
      <sheetData sheetId="7">
        <row r="2">
          <cell r="A2" t="str">
            <v>ABB</v>
          </cell>
          <cell r="B2" t="str">
            <v>Abbeville</v>
          </cell>
          <cell r="C2" t="str">
            <v>N50 08,105</v>
          </cell>
          <cell r="D2" t="str">
            <v>E001 51,278</v>
          </cell>
          <cell r="E2" t="str">
            <v>W03,7</v>
          </cell>
          <cell r="F2" t="str">
            <v>VOR</v>
          </cell>
          <cell r="G2">
            <v>116.6</v>
          </cell>
          <cell r="H2">
            <v>130</v>
          </cell>
        </row>
        <row r="3">
          <cell r="A3" t="str">
            <v>AGN</v>
          </cell>
          <cell r="B3" t="str">
            <v>Agen</v>
          </cell>
          <cell r="C3" t="str">
            <v>N43 53,279</v>
          </cell>
          <cell r="D3" t="str">
            <v>E000 52,374</v>
          </cell>
          <cell r="E3" t="str">
            <v>W03,3</v>
          </cell>
          <cell r="F3" t="str">
            <v>VORDME</v>
          </cell>
          <cell r="G3">
            <v>114.8</v>
          </cell>
          <cell r="H3">
            <v>130</v>
          </cell>
          <cell r="I3">
            <v>892</v>
          </cell>
        </row>
        <row r="4">
          <cell r="A4" t="str">
            <v>AJO</v>
          </cell>
          <cell r="B4" t="str">
            <v>Ajaccio</v>
          </cell>
          <cell r="C4" t="str">
            <v>N41 46,232</v>
          </cell>
          <cell r="D4" t="str">
            <v>E008 46,479</v>
          </cell>
          <cell r="E4" t="str">
            <v>W00,6</v>
          </cell>
          <cell r="F4" t="str">
            <v>VORDME</v>
          </cell>
          <cell r="G4">
            <v>114.8</v>
          </cell>
          <cell r="H4">
            <v>130</v>
          </cell>
          <cell r="I4">
            <v>2142</v>
          </cell>
        </row>
        <row r="5">
          <cell r="A5" t="str">
            <v>AMB</v>
          </cell>
          <cell r="B5" t="str">
            <v>Amboise</v>
          </cell>
          <cell r="C5" t="str">
            <v>N47 25,730</v>
          </cell>
          <cell r="D5" t="str">
            <v>E001 03,868</v>
          </cell>
          <cell r="E5" t="str">
            <v>W03,6</v>
          </cell>
          <cell r="F5" t="str">
            <v>VORDME</v>
          </cell>
          <cell r="G5">
            <v>113.7</v>
          </cell>
          <cell r="H5">
            <v>130</v>
          </cell>
          <cell r="I5">
            <v>387</v>
          </cell>
        </row>
        <row r="6">
          <cell r="A6" t="str">
            <v>AMU</v>
          </cell>
          <cell r="B6" t="str">
            <v>Amberieu</v>
          </cell>
          <cell r="C6" t="str">
            <v>N45 59,317</v>
          </cell>
          <cell r="D6" t="str">
            <v>E005 19,875</v>
          </cell>
          <cell r="E6" t="str">
            <v>W02,1</v>
          </cell>
          <cell r="F6" t="str">
            <v>TACAN</v>
          </cell>
          <cell r="G6">
            <v>116.3</v>
          </cell>
          <cell r="H6">
            <v>130</v>
          </cell>
          <cell r="I6">
            <v>820</v>
          </cell>
        </row>
        <row r="7">
          <cell r="A7" t="str">
            <v>ANG</v>
          </cell>
          <cell r="B7" t="str">
            <v>Angers</v>
          </cell>
          <cell r="C7" t="str">
            <v>N47 32,209</v>
          </cell>
          <cell r="D7" t="str">
            <v>W000 51,107</v>
          </cell>
          <cell r="E7" t="str">
            <v>W04,6</v>
          </cell>
          <cell r="F7" t="str">
            <v>VOR</v>
          </cell>
          <cell r="G7">
            <v>113</v>
          </cell>
          <cell r="H7">
            <v>130</v>
          </cell>
        </row>
        <row r="8">
          <cell r="A8" t="str">
            <v>ARE</v>
          </cell>
          <cell r="B8" t="str">
            <v>Monts D'Arree</v>
          </cell>
          <cell r="C8" t="str">
            <v>N48 19,958</v>
          </cell>
          <cell r="D8" t="str">
            <v>W003 36,149</v>
          </cell>
          <cell r="E8" t="str">
            <v>W05,8</v>
          </cell>
          <cell r="F8" t="str">
            <v>VOR</v>
          </cell>
          <cell r="G8">
            <v>112.5</v>
          </cell>
          <cell r="H8">
            <v>130</v>
          </cell>
        </row>
        <row r="9">
          <cell r="A9" t="str">
            <v>ATN</v>
          </cell>
          <cell r="B9" t="str">
            <v>Autun</v>
          </cell>
          <cell r="C9" t="str">
            <v>N46 48,353</v>
          </cell>
          <cell r="D9" t="str">
            <v>E004 15,545</v>
          </cell>
          <cell r="E9" t="str">
            <v>W02,5</v>
          </cell>
          <cell r="F9" t="str">
            <v>VORDME</v>
          </cell>
          <cell r="G9">
            <v>114.9</v>
          </cell>
          <cell r="H9">
            <v>130</v>
          </cell>
          <cell r="I9">
            <v>2244</v>
          </cell>
        </row>
        <row r="10">
          <cell r="A10" t="str">
            <v>AVD</v>
          </cell>
          <cell r="B10" t="str">
            <v>Avord</v>
          </cell>
          <cell r="C10" t="str">
            <v>N47 03,485</v>
          </cell>
          <cell r="D10" t="str">
            <v>E002 37,792</v>
          </cell>
          <cell r="E10" t="str">
            <v>W02,9</v>
          </cell>
          <cell r="F10" t="str">
            <v>TACAN</v>
          </cell>
          <cell r="G10">
            <v>110.6</v>
          </cell>
          <cell r="H10">
            <v>130</v>
          </cell>
          <cell r="I10">
            <v>597</v>
          </cell>
        </row>
        <row r="11">
          <cell r="A11" t="str">
            <v>AVN</v>
          </cell>
          <cell r="B11" t="str">
            <v>Avignon</v>
          </cell>
          <cell r="C11" t="str">
            <v>N43 59,726</v>
          </cell>
          <cell r="D11" t="str">
            <v>E004 44,786</v>
          </cell>
          <cell r="E11" t="str">
            <v>W01,9</v>
          </cell>
          <cell r="F11" t="str">
            <v>VOR</v>
          </cell>
          <cell r="G11">
            <v>112.3</v>
          </cell>
          <cell r="H11">
            <v>130</v>
          </cell>
        </row>
        <row r="12">
          <cell r="A12" t="str">
            <v>BDX</v>
          </cell>
          <cell r="B12" t="str">
            <v>Bordeaux</v>
          </cell>
          <cell r="C12" t="str">
            <v>N44 49,618</v>
          </cell>
          <cell r="D12" t="str">
            <v>W000 43,269</v>
          </cell>
          <cell r="E12" t="str">
            <v>W04,1</v>
          </cell>
          <cell r="F12" t="str">
            <v>VORTAC</v>
          </cell>
          <cell r="G12">
            <v>114.4</v>
          </cell>
          <cell r="H12">
            <v>130</v>
          </cell>
          <cell r="I12">
            <v>161</v>
          </cell>
        </row>
        <row r="13">
          <cell r="A13" t="str">
            <v>BGA</v>
          </cell>
          <cell r="B13" t="str">
            <v>Limoges-Bellegarde</v>
          </cell>
          <cell r="C13" t="str">
            <v>N46 04,558</v>
          </cell>
          <cell r="D13" t="str">
            <v>E001 23,139</v>
          </cell>
          <cell r="E13" t="str">
            <v>W03,5</v>
          </cell>
          <cell r="F13" t="str">
            <v>VOR</v>
          </cell>
          <cell r="G13">
            <v>111.4</v>
          </cell>
          <cell r="H13">
            <v>25</v>
          </cell>
        </row>
        <row r="14">
          <cell r="A14" t="str">
            <v>BLM</v>
          </cell>
          <cell r="B14" t="str">
            <v>Basle-Mulhouse</v>
          </cell>
          <cell r="C14" t="str">
            <v>N47 37,966</v>
          </cell>
          <cell r="D14" t="str">
            <v>E007 29,973</v>
          </cell>
          <cell r="E14" t="str">
            <v>W01,6</v>
          </cell>
          <cell r="F14" t="str">
            <v>VORDME</v>
          </cell>
          <cell r="G14">
            <v>117.45</v>
          </cell>
          <cell r="H14">
            <v>130</v>
          </cell>
          <cell r="I14">
            <v>886</v>
          </cell>
        </row>
        <row r="15">
          <cell r="A15" t="str">
            <v>BNE</v>
          </cell>
          <cell r="B15" t="str">
            <v>Boulogne</v>
          </cell>
          <cell r="C15" t="str">
            <v>N50 37,490</v>
          </cell>
          <cell r="D15" t="str">
            <v>E001 54,429</v>
          </cell>
          <cell r="E15" t="str">
            <v>W03,9</v>
          </cell>
          <cell r="F15" t="str">
            <v>VOR</v>
          </cell>
          <cell r="G15">
            <v>113.8</v>
          </cell>
          <cell r="H15">
            <v>130</v>
          </cell>
        </row>
        <row r="16">
          <cell r="A16" t="str">
            <v>BRY</v>
          </cell>
          <cell r="B16" t="str">
            <v>Bray</v>
          </cell>
          <cell r="C16" t="str">
            <v>N48 24,418</v>
          </cell>
          <cell r="D16" t="str">
            <v>E003 17,682</v>
          </cell>
          <cell r="E16" t="str">
            <v>W03,0</v>
          </cell>
          <cell r="F16" t="str">
            <v>VORDME</v>
          </cell>
          <cell r="G16">
            <v>114.1</v>
          </cell>
          <cell r="H16">
            <v>130</v>
          </cell>
          <cell r="I16">
            <v>289</v>
          </cell>
        </row>
        <row r="17">
          <cell r="A17" t="str">
            <v>BSN</v>
          </cell>
          <cell r="B17" t="str">
            <v>Boursonne</v>
          </cell>
          <cell r="C17" t="str">
            <v>N49 11,302</v>
          </cell>
          <cell r="D17" t="str">
            <v>E003 03,386</v>
          </cell>
          <cell r="E17" t="str">
            <v>W03,2</v>
          </cell>
          <cell r="F17" t="str">
            <v>VOR</v>
          </cell>
          <cell r="G17">
            <v>112.5</v>
          </cell>
          <cell r="H17">
            <v>130</v>
          </cell>
        </row>
        <row r="18">
          <cell r="A18" t="str">
            <v>BST</v>
          </cell>
          <cell r="B18" t="str">
            <v>Lanveoc</v>
          </cell>
          <cell r="C18" t="str">
            <v>N48 17,077</v>
          </cell>
          <cell r="D18" t="str">
            <v>W004 27,127</v>
          </cell>
          <cell r="E18" t="str">
            <v>W05,8</v>
          </cell>
          <cell r="F18" t="str">
            <v>TACAN</v>
          </cell>
          <cell r="G18">
            <v>114.7</v>
          </cell>
          <cell r="H18">
            <v>130</v>
          </cell>
          <cell r="I18">
            <v>328</v>
          </cell>
        </row>
        <row r="19">
          <cell r="A19" t="str">
            <v>BT</v>
          </cell>
          <cell r="B19" t="str">
            <v>Paris Le Bourget</v>
          </cell>
          <cell r="C19" t="str">
            <v>N48 58,479</v>
          </cell>
          <cell r="D19" t="str">
            <v>E002 27,306</v>
          </cell>
          <cell r="E19" t="str">
            <v>W03,5</v>
          </cell>
          <cell r="F19" t="str">
            <v>VORDME</v>
          </cell>
          <cell r="G19">
            <v>108.8</v>
          </cell>
          <cell r="H19">
            <v>130</v>
          </cell>
          <cell r="I19">
            <v>230</v>
          </cell>
        </row>
        <row r="20">
          <cell r="A20" t="str">
            <v>BTA</v>
          </cell>
          <cell r="B20" t="str">
            <v>Bastia</v>
          </cell>
          <cell r="C20" t="str">
            <v>N42 34,414</v>
          </cell>
          <cell r="D20" t="str">
            <v>E009 28,491</v>
          </cell>
          <cell r="E20" t="str">
            <v>W00,7</v>
          </cell>
          <cell r="F20" t="str">
            <v>VORDME</v>
          </cell>
          <cell r="G20">
            <v>114.15</v>
          </cell>
          <cell r="H20">
            <v>130</v>
          </cell>
          <cell r="I20">
            <v>36</v>
          </cell>
        </row>
        <row r="21">
          <cell r="A21" t="str">
            <v>BTY</v>
          </cell>
          <cell r="B21" t="str">
            <v>Bretigny</v>
          </cell>
          <cell r="C21" t="str">
            <v>N48 35,678</v>
          </cell>
          <cell r="D21" t="str">
            <v>E002 19,188</v>
          </cell>
          <cell r="E21" t="str">
            <v>W03,5</v>
          </cell>
          <cell r="F21" t="str">
            <v>TACAN</v>
          </cell>
          <cell r="G21">
            <v>110.4</v>
          </cell>
          <cell r="H21">
            <v>25</v>
          </cell>
          <cell r="I21">
            <v>269</v>
          </cell>
        </row>
        <row r="22">
          <cell r="A22" t="str">
            <v>BTZ</v>
          </cell>
          <cell r="B22" t="str">
            <v>Biarritz</v>
          </cell>
          <cell r="C22" t="str">
            <v>N43 28,003</v>
          </cell>
          <cell r="D22" t="str">
            <v>W001 30,617</v>
          </cell>
          <cell r="E22" t="str">
            <v>W04,3</v>
          </cell>
          <cell r="F22" t="str">
            <v>VORDME</v>
          </cell>
          <cell r="G22">
            <v>114.15</v>
          </cell>
          <cell r="H22">
            <v>130</v>
          </cell>
          <cell r="I22">
            <v>259</v>
          </cell>
        </row>
        <row r="23">
          <cell r="A23" t="str">
            <v>BVS</v>
          </cell>
          <cell r="B23" t="str">
            <v>Beauvais</v>
          </cell>
          <cell r="C23" t="str">
            <v>N49 26,185</v>
          </cell>
          <cell r="D23" t="str">
            <v>E002 09,189</v>
          </cell>
          <cell r="E23" t="str">
            <v>W03,5</v>
          </cell>
          <cell r="F23" t="str">
            <v>VOR</v>
          </cell>
          <cell r="G23">
            <v>115.9</v>
          </cell>
          <cell r="H23">
            <v>130</v>
          </cell>
        </row>
        <row r="24">
          <cell r="A24" t="str">
            <v>CAA</v>
          </cell>
          <cell r="B24" t="str">
            <v>Cazaux</v>
          </cell>
          <cell r="C24" t="str">
            <v>N44 31,870</v>
          </cell>
          <cell r="D24" t="str">
            <v>W001 08,162</v>
          </cell>
          <cell r="E24" t="str">
            <v>W04,1</v>
          </cell>
          <cell r="F24" t="str">
            <v>TACAN</v>
          </cell>
          <cell r="G24">
            <v>110.8</v>
          </cell>
          <cell r="H24">
            <v>130</v>
          </cell>
          <cell r="I24">
            <v>125</v>
          </cell>
        </row>
        <row r="25">
          <cell r="A25" t="str">
            <v>CAN</v>
          </cell>
          <cell r="B25" t="str">
            <v>Caen</v>
          </cell>
          <cell r="C25" t="str">
            <v>N49 10,303</v>
          </cell>
          <cell r="D25" t="str">
            <v>W000 27,336</v>
          </cell>
          <cell r="E25" t="str">
            <v>W04,3</v>
          </cell>
          <cell r="F25" t="str">
            <v>VOR</v>
          </cell>
          <cell r="G25">
            <v>115.4</v>
          </cell>
          <cell r="H25">
            <v>130</v>
          </cell>
        </row>
        <row r="26">
          <cell r="A26" t="str">
            <v>CBG</v>
          </cell>
          <cell r="B26" t="str">
            <v>Cherbourg</v>
          </cell>
          <cell r="C26" t="str">
            <v>N49 38,827</v>
          </cell>
          <cell r="D26" t="str">
            <v>W001 27,673</v>
          </cell>
          <cell r="E26" t="str">
            <v>W04,9</v>
          </cell>
          <cell r="F26" t="str">
            <v>TACAN</v>
          </cell>
          <cell r="G26">
            <v>112.5</v>
          </cell>
          <cell r="H26">
            <v>130</v>
          </cell>
          <cell r="I26">
            <v>466</v>
          </cell>
        </row>
        <row r="27">
          <cell r="A27" t="str">
            <v>CBY</v>
          </cell>
          <cell r="B27" t="str">
            <v>Chambery</v>
          </cell>
          <cell r="C27" t="str">
            <v>N45 52,909</v>
          </cell>
          <cell r="D27" t="str">
            <v>E005 45,441</v>
          </cell>
          <cell r="E27" t="str">
            <v>W01,8</v>
          </cell>
          <cell r="F27" t="str">
            <v>VORDME</v>
          </cell>
          <cell r="G27">
            <v>115.4</v>
          </cell>
          <cell r="H27">
            <v>130</v>
          </cell>
          <cell r="I27">
            <v>4734</v>
          </cell>
        </row>
        <row r="28">
          <cell r="A28" t="str">
            <v>CDN</v>
          </cell>
          <cell r="B28" t="str">
            <v>Chateaudun</v>
          </cell>
          <cell r="C28" t="str">
            <v>N48 03,540</v>
          </cell>
          <cell r="D28" t="str">
            <v>E001 23,221</v>
          </cell>
          <cell r="E28" t="str">
            <v>W03,8</v>
          </cell>
          <cell r="F28" t="str">
            <v>VORTAC</v>
          </cell>
          <cell r="G28">
            <v>116.1</v>
          </cell>
          <cell r="H28">
            <v>130</v>
          </cell>
          <cell r="I28">
            <v>433</v>
          </cell>
        </row>
        <row r="29">
          <cell r="A29" t="str">
            <v>CGC</v>
          </cell>
          <cell r="B29" t="str">
            <v>Cognac</v>
          </cell>
          <cell r="C29" t="str">
            <v>N45 39,571</v>
          </cell>
          <cell r="D29" t="str">
            <v>W000 18,694</v>
          </cell>
          <cell r="E29" t="str">
            <v>W03,9</v>
          </cell>
          <cell r="F29" t="str">
            <v>VORTAC</v>
          </cell>
          <cell r="G29">
            <v>116.2</v>
          </cell>
          <cell r="H29">
            <v>130</v>
          </cell>
          <cell r="I29">
            <v>135</v>
          </cell>
        </row>
        <row r="30">
          <cell r="A30" t="str">
            <v>CGN</v>
          </cell>
          <cell r="B30" t="str">
            <v>Paris Charles De Gaulle</v>
          </cell>
          <cell r="C30" t="str">
            <v>N49 01,198</v>
          </cell>
          <cell r="D30" t="str">
            <v>E002 30,005</v>
          </cell>
          <cell r="E30" t="str">
            <v>W03,2</v>
          </cell>
          <cell r="F30" t="str">
            <v>VORDME</v>
          </cell>
          <cell r="G30">
            <v>115.35</v>
          </cell>
          <cell r="H30">
            <v>130</v>
          </cell>
          <cell r="I30">
            <v>381</v>
          </cell>
        </row>
        <row r="31">
          <cell r="A31" t="str">
            <v>CGS</v>
          </cell>
          <cell r="B31" t="str">
            <v>Cagnes-Sur-Mer</v>
          </cell>
          <cell r="C31" t="str">
            <v>N43 38,715</v>
          </cell>
          <cell r="D31" t="str">
            <v>E007 08,755</v>
          </cell>
          <cell r="E31" t="str">
            <v>W01,3</v>
          </cell>
          <cell r="F31" t="str">
            <v>VORDME</v>
          </cell>
          <cell r="G31">
            <v>109.2</v>
          </cell>
          <cell r="H31">
            <v>25</v>
          </cell>
          <cell r="I31">
            <v>13</v>
          </cell>
        </row>
        <row r="32">
          <cell r="A32" t="str">
            <v>CHW</v>
          </cell>
          <cell r="B32" t="str">
            <v>Chartres</v>
          </cell>
          <cell r="C32" t="str">
            <v>N48 28,795</v>
          </cell>
          <cell r="D32" t="str">
            <v>E000 59,223</v>
          </cell>
          <cell r="E32" t="str">
            <v>W03,8</v>
          </cell>
          <cell r="F32" t="str">
            <v>VORDME</v>
          </cell>
          <cell r="G32">
            <v>115.2</v>
          </cell>
          <cell r="H32">
            <v>130</v>
          </cell>
          <cell r="I32">
            <v>732</v>
          </cell>
        </row>
        <row r="33">
          <cell r="A33" t="str">
            <v>CLM</v>
          </cell>
          <cell r="B33" t="str">
            <v>Coulommiers</v>
          </cell>
          <cell r="C33" t="str">
            <v>N48 50,682</v>
          </cell>
          <cell r="D33" t="str">
            <v>E003 00,832</v>
          </cell>
          <cell r="E33" t="str">
            <v>W03,2</v>
          </cell>
          <cell r="F33" t="str">
            <v>VORDME</v>
          </cell>
          <cell r="G33">
            <v>112.9</v>
          </cell>
          <cell r="H33">
            <v>130</v>
          </cell>
          <cell r="I33">
            <v>486</v>
          </cell>
        </row>
        <row r="34">
          <cell r="A34" t="str">
            <v>CLR</v>
          </cell>
          <cell r="B34" t="str">
            <v>Colmar</v>
          </cell>
          <cell r="C34" t="str">
            <v>N47 55,760</v>
          </cell>
          <cell r="D34" t="str">
            <v>E007 23,998</v>
          </cell>
          <cell r="E34" t="str">
            <v>W01,6</v>
          </cell>
          <cell r="F34" t="str">
            <v>TACAN</v>
          </cell>
          <cell r="G34">
            <v>110</v>
          </cell>
          <cell r="H34">
            <v>130</v>
          </cell>
          <cell r="I34">
            <v>732</v>
          </cell>
        </row>
        <row r="35">
          <cell r="A35" t="str">
            <v>CMB</v>
          </cell>
          <cell r="B35" t="str">
            <v>Cambrai</v>
          </cell>
          <cell r="C35" t="str">
            <v>N50 13,687</v>
          </cell>
          <cell r="D35" t="str">
            <v>E003 09,092</v>
          </cell>
          <cell r="E35" t="str">
            <v>W03,3</v>
          </cell>
          <cell r="F35" t="str">
            <v>VORTAC</v>
          </cell>
          <cell r="G35">
            <v>112.6</v>
          </cell>
          <cell r="H35">
            <v>130</v>
          </cell>
          <cell r="I35">
            <v>299</v>
          </cell>
        </row>
        <row r="36">
          <cell r="A36" t="str">
            <v>CMF</v>
          </cell>
          <cell r="B36" t="str">
            <v>Clermont</v>
          </cell>
          <cell r="C36" t="str">
            <v>N45 47,358</v>
          </cell>
          <cell r="D36" t="str">
            <v>E003 10,678</v>
          </cell>
          <cell r="E36" t="str">
            <v>W02,8</v>
          </cell>
          <cell r="F36" t="str">
            <v>VORDME</v>
          </cell>
          <cell r="G36">
            <v>117.5</v>
          </cell>
          <cell r="H36">
            <v>130</v>
          </cell>
          <cell r="I36">
            <v>1096</v>
          </cell>
        </row>
        <row r="37">
          <cell r="A37" t="str">
            <v>CNM</v>
          </cell>
          <cell r="B37" t="str">
            <v>Cannes</v>
          </cell>
          <cell r="C37" t="str">
            <v>N43 33,617</v>
          </cell>
          <cell r="D37" t="str">
            <v>E006 52,255</v>
          </cell>
          <cell r="E37" t="str">
            <v>W01,3</v>
          </cell>
          <cell r="F37" t="str">
            <v>VOR</v>
          </cell>
          <cell r="G37">
            <v>111.4</v>
          </cell>
          <cell r="H37">
            <v>130</v>
          </cell>
        </row>
        <row r="38">
          <cell r="A38" t="str">
            <v>CRL</v>
          </cell>
          <cell r="B38" t="str">
            <v>Creil</v>
          </cell>
          <cell r="C38" t="str">
            <v>N49 15,319</v>
          </cell>
          <cell r="D38" t="str">
            <v>E002 30,890</v>
          </cell>
          <cell r="E38" t="str">
            <v>W03,2</v>
          </cell>
          <cell r="F38" t="str">
            <v>VORTAC</v>
          </cell>
          <cell r="G38">
            <v>109.2</v>
          </cell>
          <cell r="H38">
            <v>130</v>
          </cell>
          <cell r="I38">
            <v>335</v>
          </cell>
        </row>
        <row r="39">
          <cell r="A39" t="str">
            <v>CTL</v>
          </cell>
          <cell r="B39" t="str">
            <v>Chatillon</v>
          </cell>
          <cell r="C39" t="str">
            <v>N49 08,264</v>
          </cell>
          <cell r="D39" t="str">
            <v>E003 34,666</v>
          </cell>
          <cell r="E39" t="str">
            <v>W02,8</v>
          </cell>
          <cell r="F39" t="str">
            <v>VORDME</v>
          </cell>
          <cell r="G39">
            <v>117.6</v>
          </cell>
          <cell r="H39">
            <v>130</v>
          </cell>
          <cell r="I39">
            <v>673</v>
          </cell>
        </row>
        <row r="40">
          <cell r="A40" t="str">
            <v>DGN</v>
          </cell>
          <cell r="B40" t="str">
            <v>Digne</v>
          </cell>
          <cell r="C40" t="str">
            <v>N43 59,479</v>
          </cell>
          <cell r="D40" t="str">
            <v>E006 06,051</v>
          </cell>
          <cell r="E40" t="str">
            <v>W01,6</v>
          </cell>
          <cell r="F40" t="str">
            <v>VOR</v>
          </cell>
          <cell r="G40">
            <v>113.85</v>
          </cell>
          <cell r="H40">
            <v>130</v>
          </cell>
        </row>
        <row r="41">
          <cell r="A41" t="str">
            <v>DIJ</v>
          </cell>
          <cell r="B41" t="str">
            <v>Dijon</v>
          </cell>
          <cell r="C41" t="str">
            <v>N47 16,244</v>
          </cell>
          <cell r="D41" t="str">
            <v>E005 05,839</v>
          </cell>
          <cell r="E41" t="str">
            <v>W02,2</v>
          </cell>
          <cell r="F41" t="str">
            <v>VORTAC</v>
          </cell>
          <cell r="G41">
            <v>113.5</v>
          </cell>
          <cell r="H41">
            <v>130</v>
          </cell>
          <cell r="I41">
            <v>768</v>
          </cell>
        </row>
        <row r="42">
          <cell r="A42" t="str">
            <v>DIN</v>
          </cell>
          <cell r="B42" t="str">
            <v>Dinard</v>
          </cell>
          <cell r="C42" t="str">
            <v>N48 35,160</v>
          </cell>
          <cell r="D42" t="str">
            <v>W002 04,935</v>
          </cell>
          <cell r="E42" t="str">
            <v>W05,2</v>
          </cell>
          <cell r="F42" t="str">
            <v>VORDME</v>
          </cell>
          <cell r="G42">
            <v>114.3</v>
          </cell>
          <cell r="H42">
            <v>130</v>
          </cell>
          <cell r="I42">
            <v>213</v>
          </cell>
        </row>
        <row r="43">
          <cell r="A43" t="str">
            <v>DPE</v>
          </cell>
          <cell r="B43" t="str">
            <v>Dieppe</v>
          </cell>
          <cell r="C43" t="str">
            <v>N49 55,518</v>
          </cell>
          <cell r="D43" t="str">
            <v>E001 10,234</v>
          </cell>
          <cell r="E43" t="str">
            <v>W04,1</v>
          </cell>
          <cell r="F43" t="str">
            <v>VOR</v>
          </cell>
          <cell r="G43">
            <v>115.8</v>
          </cell>
          <cell r="H43">
            <v>130</v>
          </cell>
        </row>
        <row r="44">
          <cell r="A44" t="str">
            <v>DVL</v>
          </cell>
          <cell r="B44" t="str">
            <v>Deauville</v>
          </cell>
          <cell r="C44" t="str">
            <v>N49 18,646</v>
          </cell>
          <cell r="D44" t="str">
            <v>E000 18,766</v>
          </cell>
          <cell r="E44" t="str">
            <v>W04,3</v>
          </cell>
          <cell r="F44" t="str">
            <v>VOR</v>
          </cell>
          <cell r="G44">
            <v>110.2</v>
          </cell>
          <cell r="H44">
            <v>130</v>
          </cell>
        </row>
        <row r="45">
          <cell r="A45" t="str">
            <v>EPL</v>
          </cell>
          <cell r="B45" t="str">
            <v>Epinal</v>
          </cell>
          <cell r="C45" t="str">
            <v>N48 19,072</v>
          </cell>
          <cell r="D45" t="str">
            <v>E006 03,568</v>
          </cell>
          <cell r="E45" t="str">
            <v>W01,9</v>
          </cell>
          <cell r="F45" t="str">
            <v>VOR</v>
          </cell>
          <cell r="G45">
            <v>113</v>
          </cell>
          <cell r="H45">
            <v>130</v>
          </cell>
        </row>
        <row r="46">
          <cell r="A46" t="str">
            <v>EPR</v>
          </cell>
          <cell r="B46" t="str">
            <v>Epernon</v>
          </cell>
          <cell r="C46" t="str">
            <v>N48 37,540</v>
          </cell>
          <cell r="D46" t="str">
            <v>E001 39,392</v>
          </cell>
          <cell r="E46" t="str">
            <v>W03,5</v>
          </cell>
          <cell r="F46" t="str">
            <v>VOR</v>
          </cell>
          <cell r="G46">
            <v>115.65</v>
          </cell>
          <cell r="H46">
            <v>130</v>
          </cell>
        </row>
        <row r="47">
          <cell r="A47" t="str">
            <v>EVX</v>
          </cell>
          <cell r="B47" t="str">
            <v>Evreux</v>
          </cell>
          <cell r="C47" t="str">
            <v>N49 01,898</v>
          </cell>
          <cell r="D47" t="str">
            <v>E001 13,251</v>
          </cell>
          <cell r="E47" t="str">
            <v>W03,9</v>
          </cell>
          <cell r="F47" t="str">
            <v>VORTAC</v>
          </cell>
          <cell r="G47">
            <v>112.4</v>
          </cell>
          <cell r="H47">
            <v>130</v>
          </cell>
          <cell r="I47">
            <v>502</v>
          </cell>
        </row>
        <row r="48">
          <cell r="A48" t="str">
            <v>FGI</v>
          </cell>
          <cell r="B48" t="str">
            <v>Figari</v>
          </cell>
          <cell r="C48" t="str">
            <v>N41 30,134</v>
          </cell>
          <cell r="D48" t="str">
            <v>E009 05,008</v>
          </cell>
          <cell r="E48" t="str">
            <v>W00,6</v>
          </cell>
          <cell r="F48" t="str">
            <v>VORDME</v>
          </cell>
          <cell r="G48">
            <v>116.7</v>
          </cell>
          <cell r="H48">
            <v>130</v>
          </cell>
          <cell r="I48">
            <v>144</v>
          </cell>
        </row>
        <row r="49">
          <cell r="A49" t="str">
            <v>FJR</v>
          </cell>
          <cell r="B49" t="str">
            <v>Montpellier Frejorgues</v>
          </cell>
          <cell r="C49" t="str">
            <v>N43 34,698</v>
          </cell>
          <cell r="D49" t="str">
            <v>E003 58,479</v>
          </cell>
          <cell r="E49" t="str">
            <v>W02,3</v>
          </cell>
          <cell r="F49" t="str">
            <v>VORDME</v>
          </cell>
          <cell r="G49">
            <v>114.45</v>
          </cell>
          <cell r="H49">
            <v>130</v>
          </cell>
          <cell r="I49">
            <v>33</v>
          </cell>
        </row>
        <row r="50">
          <cell r="A50" t="str">
            <v>GAI</v>
          </cell>
          <cell r="B50" t="str">
            <v>Gaillac</v>
          </cell>
          <cell r="C50" t="str">
            <v>N43 57,244</v>
          </cell>
          <cell r="D50" t="str">
            <v>E001 49,455</v>
          </cell>
          <cell r="E50" t="str">
            <v>W03,0</v>
          </cell>
          <cell r="F50" t="str">
            <v>VOR</v>
          </cell>
          <cell r="G50">
            <v>115.8</v>
          </cell>
          <cell r="H50">
            <v>130</v>
          </cell>
        </row>
        <row r="51">
          <cell r="A51" t="str">
            <v>GTQ</v>
          </cell>
          <cell r="B51" t="str">
            <v>Grostenquin</v>
          </cell>
          <cell r="C51" t="str">
            <v>N48 59,190</v>
          </cell>
          <cell r="D51" t="str">
            <v>E006 42,975</v>
          </cell>
          <cell r="E51" t="str">
            <v>W01,7</v>
          </cell>
          <cell r="F51" t="str">
            <v>VORDME</v>
          </cell>
          <cell r="G51">
            <v>111.25</v>
          </cell>
          <cell r="H51">
            <v>130</v>
          </cell>
          <cell r="I51">
            <v>899</v>
          </cell>
        </row>
        <row r="52">
          <cell r="A52" t="str">
            <v>HYE</v>
          </cell>
          <cell r="B52" t="str">
            <v>Hyeres</v>
          </cell>
          <cell r="C52" t="str">
            <v>N43 06,018</v>
          </cell>
          <cell r="D52" t="str">
            <v>E006 08,858</v>
          </cell>
          <cell r="E52" t="str">
            <v>W01,6</v>
          </cell>
          <cell r="F52" t="str">
            <v>TACAN</v>
          </cell>
          <cell r="G52">
            <v>109</v>
          </cell>
          <cell r="H52">
            <v>130</v>
          </cell>
          <cell r="I52">
            <v>26</v>
          </cell>
        </row>
        <row r="53">
          <cell r="A53" t="str">
            <v>ITR</v>
          </cell>
          <cell r="B53" t="str">
            <v>Istres</v>
          </cell>
          <cell r="C53" t="str">
            <v>N43 31,565</v>
          </cell>
          <cell r="D53" t="str">
            <v>E004 55,615</v>
          </cell>
          <cell r="E53" t="str">
            <v>W01,9</v>
          </cell>
          <cell r="F53" t="str">
            <v>TACAN</v>
          </cell>
          <cell r="G53">
            <v>115.7</v>
          </cell>
          <cell r="H53">
            <v>130</v>
          </cell>
          <cell r="I53">
            <v>98</v>
          </cell>
        </row>
        <row r="54">
          <cell r="A54" t="str">
            <v>LCA</v>
          </cell>
          <cell r="B54" t="str">
            <v>La Chatre</v>
          </cell>
          <cell r="C54" t="str">
            <v>N46 41,483</v>
          </cell>
          <cell r="D54" t="str">
            <v>E002 08,973</v>
          </cell>
          <cell r="E54" t="str">
            <v>W03,3</v>
          </cell>
          <cell r="F54" t="str">
            <v>VOR</v>
          </cell>
          <cell r="G54">
            <v>112.1</v>
          </cell>
          <cell r="H54">
            <v>130</v>
          </cell>
        </row>
        <row r="55">
          <cell r="A55" t="str">
            <v>LDV</v>
          </cell>
          <cell r="B55" t="str">
            <v>Landivisiau</v>
          </cell>
          <cell r="C55" t="str">
            <v>N48 31,697</v>
          </cell>
          <cell r="D55" t="str">
            <v>W004 09,378</v>
          </cell>
          <cell r="E55" t="str">
            <v>W06,0</v>
          </cell>
          <cell r="F55" t="str">
            <v>TACAN</v>
          </cell>
          <cell r="G55">
            <v>115.15</v>
          </cell>
          <cell r="H55">
            <v>130</v>
          </cell>
          <cell r="I55">
            <v>364</v>
          </cell>
        </row>
        <row r="56">
          <cell r="A56" t="str">
            <v>LEQ</v>
          </cell>
          <cell r="B56" t="str">
            <v>Lille</v>
          </cell>
          <cell r="C56" t="str">
            <v>N50 33,710</v>
          </cell>
          <cell r="D56" t="str">
            <v>E003 05,353</v>
          </cell>
          <cell r="E56" t="str">
            <v>W03,4</v>
          </cell>
          <cell r="F56" t="str">
            <v>VORDME</v>
          </cell>
          <cell r="G56">
            <v>109</v>
          </cell>
          <cell r="H56">
            <v>25</v>
          </cell>
          <cell r="I56">
            <v>157</v>
          </cell>
        </row>
        <row r="57">
          <cell r="A57" t="str">
            <v>LGL</v>
          </cell>
          <cell r="B57" t="str">
            <v>L'Aigle</v>
          </cell>
          <cell r="C57" t="str">
            <v>N48 47,438</v>
          </cell>
          <cell r="D57" t="str">
            <v>E000 31,816</v>
          </cell>
          <cell r="E57" t="str">
            <v>W03,9</v>
          </cell>
          <cell r="F57" t="str">
            <v>VOR</v>
          </cell>
          <cell r="G57">
            <v>115</v>
          </cell>
          <cell r="H57">
            <v>130</v>
          </cell>
        </row>
        <row r="58">
          <cell r="A58" t="str">
            <v>LMG</v>
          </cell>
          <cell r="B58" t="str">
            <v>Limoges</v>
          </cell>
          <cell r="C58" t="str">
            <v>N45 48,954</v>
          </cell>
          <cell r="D58" t="str">
            <v>E001 01,530</v>
          </cell>
          <cell r="E58" t="str">
            <v>W03,5</v>
          </cell>
          <cell r="F58" t="str">
            <v>VORDME</v>
          </cell>
          <cell r="G58">
            <v>114.5</v>
          </cell>
          <cell r="H58">
            <v>130</v>
          </cell>
          <cell r="I58">
            <v>1375</v>
          </cell>
        </row>
        <row r="59">
          <cell r="A59" t="str">
            <v>LOR</v>
          </cell>
          <cell r="B59" t="str">
            <v>Lorient</v>
          </cell>
          <cell r="C59" t="str">
            <v>N47 45,688</v>
          </cell>
          <cell r="D59" t="str">
            <v>W003 26,470</v>
          </cell>
          <cell r="E59" t="str">
            <v>W05,4</v>
          </cell>
          <cell r="F59" t="str">
            <v>TACAN</v>
          </cell>
          <cell r="G59">
            <v>115.8</v>
          </cell>
          <cell r="H59">
            <v>130</v>
          </cell>
          <cell r="I59">
            <v>164</v>
          </cell>
        </row>
        <row r="60">
          <cell r="A60" t="str">
            <v>LSA</v>
          </cell>
          <cell r="B60" t="str">
            <v>Lyon-Satolas</v>
          </cell>
          <cell r="C60" t="str">
            <v>N45 43,485</v>
          </cell>
          <cell r="D60" t="str">
            <v>E005 05,427</v>
          </cell>
          <cell r="E60" t="str">
            <v>W02,1</v>
          </cell>
          <cell r="F60" t="str">
            <v>VORDME</v>
          </cell>
          <cell r="G60">
            <v>114.75</v>
          </cell>
          <cell r="H60">
            <v>130</v>
          </cell>
          <cell r="I60">
            <v>820</v>
          </cell>
        </row>
        <row r="61">
          <cell r="A61" t="str">
            <v>LUC</v>
          </cell>
          <cell r="B61" t="str">
            <v>Le Luc</v>
          </cell>
          <cell r="C61" t="str">
            <v>N43 22,967</v>
          </cell>
          <cell r="D61" t="str">
            <v>E006 15,351</v>
          </cell>
          <cell r="E61" t="str">
            <v>W01,6</v>
          </cell>
          <cell r="F61" t="str">
            <v>VORDME</v>
          </cell>
          <cell r="G61">
            <v>113</v>
          </cell>
          <cell r="H61">
            <v>130</v>
          </cell>
          <cell r="I61">
            <v>266</v>
          </cell>
        </row>
        <row r="62">
          <cell r="A62" t="str">
            <v>LUL</v>
          </cell>
          <cell r="B62" t="str">
            <v>Luxeuil</v>
          </cell>
          <cell r="C62" t="str">
            <v>N47 41,293</v>
          </cell>
          <cell r="D62" t="str">
            <v>E006 17,731</v>
          </cell>
          <cell r="E62" t="str">
            <v>W01,9</v>
          </cell>
          <cell r="F62" t="str">
            <v>VOR</v>
          </cell>
          <cell r="G62">
            <v>117.1</v>
          </cell>
          <cell r="H62">
            <v>130</v>
          </cell>
        </row>
        <row r="63">
          <cell r="A63" t="str">
            <v>LXI</v>
          </cell>
          <cell r="B63" t="str">
            <v>Luxeuil</v>
          </cell>
          <cell r="C63" t="str">
            <v>N47 46,990</v>
          </cell>
          <cell r="D63" t="str">
            <v>E006 21,427</v>
          </cell>
          <cell r="E63" t="str">
            <v>W01,9</v>
          </cell>
          <cell r="F63" t="str">
            <v>TACAN</v>
          </cell>
          <cell r="G63">
            <v>108.2</v>
          </cell>
          <cell r="H63">
            <v>130</v>
          </cell>
          <cell r="I63">
            <v>925</v>
          </cell>
        </row>
        <row r="64">
          <cell r="A64" t="str">
            <v>MBY</v>
          </cell>
          <cell r="B64" t="str">
            <v>Moulins-Montbeugny</v>
          </cell>
          <cell r="C64" t="str">
            <v>N46 32,481</v>
          </cell>
          <cell r="D64" t="str">
            <v>E003 29,969</v>
          </cell>
          <cell r="E64" t="str">
            <v>W02,9</v>
          </cell>
          <cell r="F64" t="str">
            <v>VOR</v>
          </cell>
          <cell r="G64">
            <v>109.6</v>
          </cell>
          <cell r="H64">
            <v>25</v>
          </cell>
        </row>
        <row r="65">
          <cell r="A65" t="str">
            <v>MDM</v>
          </cell>
          <cell r="B65" t="str">
            <v>Mont-De-Marsan</v>
          </cell>
          <cell r="C65" t="str">
            <v>N43 54,597</v>
          </cell>
          <cell r="D65" t="str">
            <v>W000 30,263</v>
          </cell>
          <cell r="E65" t="str">
            <v>W04,0</v>
          </cell>
          <cell r="F65" t="str">
            <v>TACAN</v>
          </cell>
          <cell r="G65">
            <v>108.7</v>
          </cell>
          <cell r="H65">
            <v>130</v>
          </cell>
          <cell r="I65">
            <v>256</v>
          </cell>
        </row>
        <row r="66">
          <cell r="A66" t="str">
            <v>MEL</v>
          </cell>
          <cell r="B66" t="str">
            <v>Melun</v>
          </cell>
          <cell r="C66" t="str">
            <v>N48 27,343</v>
          </cell>
          <cell r="D66" t="str">
            <v>E002 48,801</v>
          </cell>
          <cell r="E66" t="str">
            <v>W03,0</v>
          </cell>
          <cell r="F66" t="str">
            <v>VOR</v>
          </cell>
          <cell r="G66">
            <v>109.8</v>
          </cell>
          <cell r="H66">
            <v>130</v>
          </cell>
        </row>
        <row r="67">
          <cell r="A67" t="str">
            <v>MEN</v>
          </cell>
          <cell r="B67" t="str">
            <v>Mende</v>
          </cell>
          <cell r="C67" t="str">
            <v>N44 36,496</v>
          </cell>
          <cell r="D67" t="str">
            <v>E003 09,741</v>
          </cell>
          <cell r="E67" t="str">
            <v>W02,7</v>
          </cell>
          <cell r="F67" t="str">
            <v>VORDME</v>
          </cell>
          <cell r="G67">
            <v>115.3</v>
          </cell>
          <cell r="H67">
            <v>130</v>
          </cell>
          <cell r="I67">
            <v>4514</v>
          </cell>
        </row>
        <row r="68">
          <cell r="A68" t="str">
            <v>MET</v>
          </cell>
          <cell r="B68" t="str">
            <v>Metz</v>
          </cell>
          <cell r="C68" t="str">
            <v>N49 04,017</v>
          </cell>
          <cell r="D68" t="str">
            <v>E006 07,763</v>
          </cell>
          <cell r="E68" t="str">
            <v>W02,0</v>
          </cell>
          <cell r="F68" t="str">
            <v>TACAN</v>
          </cell>
          <cell r="G68">
            <v>108</v>
          </cell>
          <cell r="H68">
            <v>130</v>
          </cell>
          <cell r="I68">
            <v>663</v>
          </cell>
        </row>
        <row r="69">
          <cell r="A69" t="str">
            <v>MMD</v>
          </cell>
          <cell r="B69" t="str">
            <v>Montmedy</v>
          </cell>
          <cell r="C69" t="str">
            <v>N49 23,476</v>
          </cell>
          <cell r="D69" t="str">
            <v>E005 07,466</v>
          </cell>
          <cell r="E69" t="str">
            <v>W02,4</v>
          </cell>
          <cell r="F69" t="str">
            <v>VOR</v>
          </cell>
          <cell r="G69">
            <v>109.4</v>
          </cell>
          <cell r="H69">
            <v>130</v>
          </cell>
        </row>
        <row r="70">
          <cell r="A70" t="str">
            <v>MOU</v>
          </cell>
          <cell r="B70" t="str">
            <v>Moulins</v>
          </cell>
          <cell r="C70" t="str">
            <v>N46 42,410</v>
          </cell>
          <cell r="D70" t="str">
            <v>E003 37,900</v>
          </cell>
          <cell r="E70" t="str">
            <v>W02,5</v>
          </cell>
          <cell r="F70" t="str">
            <v>VORDME</v>
          </cell>
          <cell r="G70">
            <v>116.7</v>
          </cell>
          <cell r="H70">
            <v>130</v>
          </cell>
          <cell r="I70">
            <v>699</v>
          </cell>
        </row>
        <row r="71">
          <cell r="A71" t="str">
            <v>MRM</v>
          </cell>
          <cell r="B71" t="str">
            <v>Marseille Mirabeau</v>
          </cell>
          <cell r="C71" t="str">
            <v>N43 22,637</v>
          </cell>
          <cell r="D71" t="str">
            <v>E005 19,589</v>
          </cell>
          <cell r="E71" t="str">
            <v>W01,9</v>
          </cell>
          <cell r="F71" t="str">
            <v>VORDME</v>
          </cell>
          <cell r="G71">
            <v>113.45</v>
          </cell>
          <cell r="H71">
            <v>130</v>
          </cell>
        </row>
        <row r="72">
          <cell r="A72" t="str">
            <v>MTD</v>
          </cell>
          <cell r="B72" t="str">
            <v>Montdidier</v>
          </cell>
          <cell r="C72" t="str">
            <v>N49 33,158</v>
          </cell>
          <cell r="D72" t="str">
            <v>E002 29,366</v>
          </cell>
          <cell r="E72" t="str">
            <v>W03,7</v>
          </cell>
          <cell r="F72" t="str">
            <v>VOR</v>
          </cell>
          <cell r="G72">
            <v>113.65</v>
          </cell>
          <cell r="H72">
            <v>130</v>
          </cell>
        </row>
        <row r="73">
          <cell r="A73" t="str">
            <v>MTG</v>
          </cell>
          <cell r="B73" t="str">
            <v>Martigues</v>
          </cell>
          <cell r="C73" t="str">
            <v>N43 23,183</v>
          </cell>
          <cell r="D73" t="str">
            <v>E005 05,210</v>
          </cell>
          <cell r="E73" t="str">
            <v>W01,9</v>
          </cell>
          <cell r="F73" t="str">
            <v>VORDME</v>
          </cell>
          <cell r="G73">
            <v>117.3</v>
          </cell>
          <cell r="H73">
            <v>130</v>
          </cell>
          <cell r="I73">
            <v>643</v>
          </cell>
        </row>
        <row r="74">
          <cell r="A74" t="str">
            <v>MTL</v>
          </cell>
          <cell r="B74" t="str">
            <v>Montelimar</v>
          </cell>
          <cell r="C74" t="str">
            <v>N44 33,283</v>
          </cell>
          <cell r="D74" t="str">
            <v>E004 46,877</v>
          </cell>
          <cell r="E74" t="str">
            <v>W02,0</v>
          </cell>
          <cell r="F74" t="str">
            <v>VORDME</v>
          </cell>
          <cell r="G74">
            <v>112.7</v>
          </cell>
          <cell r="H74">
            <v>130</v>
          </cell>
          <cell r="I74">
            <v>545</v>
          </cell>
        </row>
        <row r="75">
          <cell r="A75" t="str">
            <v>NAY</v>
          </cell>
          <cell r="B75" t="str">
            <v>Nancy</v>
          </cell>
          <cell r="C75" t="str">
            <v>N48 35,018</v>
          </cell>
          <cell r="D75" t="str">
            <v>E005 57,110</v>
          </cell>
          <cell r="E75" t="str">
            <v>W02,0</v>
          </cell>
          <cell r="F75" t="str">
            <v>TACAN</v>
          </cell>
          <cell r="G75">
            <v>116.8</v>
          </cell>
          <cell r="H75">
            <v>130</v>
          </cell>
          <cell r="I75">
            <v>1115</v>
          </cell>
        </row>
        <row r="76">
          <cell r="A76" t="str">
            <v>NEV</v>
          </cell>
          <cell r="B76" t="str">
            <v>Nevers</v>
          </cell>
          <cell r="C76" t="str">
            <v>N47 09,179</v>
          </cell>
          <cell r="D76" t="str">
            <v>E002 55,764</v>
          </cell>
          <cell r="E76" t="str">
            <v>W02,9</v>
          </cell>
          <cell r="F76" t="str">
            <v>VOR</v>
          </cell>
          <cell r="G76">
            <v>113.4</v>
          </cell>
          <cell r="H76">
            <v>130</v>
          </cell>
        </row>
        <row r="77">
          <cell r="A77" t="str">
            <v>NIM</v>
          </cell>
          <cell r="B77" t="str">
            <v>Nimes</v>
          </cell>
          <cell r="C77" t="str">
            <v>N43 44,750</v>
          </cell>
          <cell r="D77" t="str">
            <v>E004 25,173</v>
          </cell>
          <cell r="E77" t="str">
            <v>W02,3</v>
          </cell>
          <cell r="F77" t="str">
            <v>TACAN</v>
          </cell>
          <cell r="G77">
            <v>111.6</v>
          </cell>
          <cell r="H77">
            <v>25</v>
          </cell>
          <cell r="I77">
            <v>328</v>
          </cell>
        </row>
        <row r="78">
          <cell r="A78" t="str">
            <v>NIZ</v>
          </cell>
          <cell r="B78" t="str">
            <v>Nice</v>
          </cell>
          <cell r="C78" t="str">
            <v>N43 46,234</v>
          </cell>
          <cell r="D78" t="str">
            <v>E007 15,265</v>
          </cell>
          <cell r="E78" t="str">
            <v>W01,3</v>
          </cell>
          <cell r="F78" t="str">
            <v>VORDME</v>
          </cell>
          <cell r="G78">
            <v>112.4</v>
          </cell>
          <cell r="H78">
            <v>130</v>
          </cell>
          <cell r="I78">
            <v>2822</v>
          </cell>
        </row>
        <row r="79">
          <cell r="A79" t="str">
            <v>NTS</v>
          </cell>
          <cell r="B79" t="str">
            <v>Nantes</v>
          </cell>
          <cell r="C79" t="str">
            <v>N47 09,652</v>
          </cell>
          <cell r="D79" t="str">
            <v>W001 36,776</v>
          </cell>
          <cell r="E79" t="str">
            <v>W04,8</v>
          </cell>
          <cell r="F79" t="str">
            <v>VORDME</v>
          </cell>
          <cell r="G79">
            <v>115.5</v>
          </cell>
          <cell r="H79">
            <v>130</v>
          </cell>
          <cell r="I79">
            <v>112</v>
          </cell>
        </row>
        <row r="80">
          <cell r="A80" t="str">
            <v>OAN</v>
          </cell>
          <cell r="B80" t="str">
            <v>Orleans</v>
          </cell>
          <cell r="C80" t="str">
            <v>N47 59,367</v>
          </cell>
          <cell r="D80" t="str">
            <v>E001 45,575</v>
          </cell>
          <cell r="E80" t="str">
            <v>W03,4</v>
          </cell>
          <cell r="F80" t="str">
            <v>TACAN</v>
          </cell>
          <cell r="G80">
            <v>116.4</v>
          </cell>
          <cell r="H80">
            <v>130</v>
          </cell>
          <cell r="I80">
            <v>436</v>
          </cell>
        </row>
        <row r="81">
          <cell r="A81" t="str">
            <v>OL</v>
          </cell>
          <cell r="B81" t="str">
            <v>Paris Orly</v>
          </cell>
          <cell r="C81" t="str">
            <v>N48 43,792</v>
          </cell>
          <cell r="D81" t="str">
            <v>E002 23,186</v>
          </cell>
          <cell r="E81" t="str">
            <v>W03,5</v>
          </cell>
          <cell r="F81" t="str">
            <v>VORDME</v>
          </cell>
          <cell r="G81">
            <v>111.2</v>
          </cell>
          <cell r="H81">
            <v>130</v>
          </cell>
          <cell r="I81">
            <v>305</v>
          </cell>
        </row>
        <row r="82">
          <cell r="A82" t="str">
            <v>ORG</v>
          </cell>
          <cell r="B82" t="str">
            <v>Orange</v>
          </cell>
          <cell r="C82" t="str">
            <v>N44 08,358</v>
          </cell>
          <cell r="D82" t="str">
            <v>E004 51,963</v>
          </cell>
          <cell r="E82" t="str">
            <v>W01,9</v>
          </cell>
          <cell r="F82" t="str">
            <v>TACAN</v>
          </cell>
          <cell r="G82">
            <v>109.4</v>
          </cell>
          <cell r="H82">
            <v>130</v>
          </cell>
          <cell r="I82">
            <v>220</v>
          </cell>
        </row>
        <row r="83">
          <cell r="A83" t="str">
            <v>PGS</v>
          </cell>
          <cell r="B83" t="str">
            <v>Paris Charles De Gaulle</v>
          </cell>
          <cell r="C83" t="str">
            <v>N48 59,972</v>
          </cell>
          <cell r="D83" t="str">
            <v>E002 37,431</v>
          </cell>
          <cell r="E83" t="str">
            <v>W03,2</v>
          </cell>
          <cell r="F83" t="str">
            <v>VORDME</v>
          </cell>
          <cell r="G83">
            <v>117.05</v>
          </cell>
          <cell r="H83">
            <v>130</v>
          </cell>
          <cell r="I83">
            <v>387</v>
          </cell>
        </row>
        <row r="84">
          <cell r="A84" t="str">
            <v>POI</v>
          </cell>
          <cell r="B84" t="str">
            <v>Poitiers</v>
          </cell>
          <cell r="C84" t="str">
            <v>N46 34,860</v>
          </cell>
          <cell r="D84" t="str">
            <v>E000 17,891</v>
          </cell>
          <cell r="E84" t="str">
            <v>W04,0</v>
          </cell>
          <cell r="F84" t="str">
            <v>VOR</v>
          </cell>
          <cell r="G84">
            <v>113.3</v>
          </cell>
          <cell r="H84">
            <v>130</v>
          </cell>
        </row>
        <row r="85">
          <cell r="A85" t="str">
            <v>PON</v>
          </cell>
          <cell r="B85" t="str">
            <v>Pontoise</v>
          </cell>
          <cell r="C85" t="str">
            <v>N49 05,761</v>
          </cell>
          <cell r="D85" t="str">
            <v>E002 02,154</v>
          </cell>
          <cell r="E85" t="str">
            <v>W03,5</v>
          </cell>
          <cell r="F85" t="str">
            <v>VOR</v>
          </cell>
          <cell r="G85">
            <v>111.6</v>
          </cell>
          <cell r="H85">
            <v>130</v>
          </cell>
        </row>
        <row r="86">
          <cell r="A86" t="str">
            <v>PPG</v>
          </cell>
          <cell r="B86" t="str">
            <v>Perpignan</v>
          </cell>
          <cell r="C86" t="str">
            <v>N42 45,033</v>
          </cell>
          <cell r="D86" t="str">
            <v>E002 52,025</v>
          </cell>
          <cell r="E86" t="str">
            <v>W02,5</v>
          </cell>
          <cell r="F86" t="str">
            <v>VORDME</v>
          </cell>
          <cell r="G86">
            <v>116.25</v>
          </cell>
          <cell r="H86">
            <v>130</v>
          </cell>
          <cell r="I86">
            <v>144</v>
          </cell>
        </row>
        <row r="87">
          <cell r="A87" t="str">
            <v>PTV</v>
          </cell>
          <cell r="B87" t="str">
            <v>Pithiviers</v>
          </cell>
          <cell r="C87" t="str">
            <v>N48 09,339</v>
          </cell>
          <cell r="D87" t="str">
            <v>E002 15,884</v>
          </cell>
          <cell r="E87" t="str">
            <v>W03,4</v>
          </cell>
          <cell r="F87" t="str">
            <v>VOR</v>
          </cell>
          <cell r="G87">
            <v>116.5</v>
          </cell>
          <cell r="H87">
            <v>130</v>
          </cell>
        </row>
        <row r="88">
          <cell r="A88" t="str">
            <v>QPR</v>
          </cell>
          <cell r="B88" t="str">
            <v>Quimper</v>
          </cell>
          <cell r="C88" t="str">
            <v>N47 57,433</v>
          </cell>
          <cell r="D88" t="str">
            <v>W004 11,086</v>
          </cell>
          <cell r="E88" t="str">
            <v>W05,8</v>
          </cell>
          <cell r="F88" t="str">
            <v>VORDME</v>
          </cell>
          <cell r="G88">
            <v>117.8</v>
          </cell>
          <cell r="H88">
            <v>130</v>
          </cell>
          <cell r="I88">
            <v>315</v>
          </cell>
        </row>
        <row r="89">
          <cell r="A89" t="str">
            <v>RBT</v>
          </cell>
          <cell r="B89" t="str">
            <v>Rambouillet</v>
          </cell>
          <cell r="C89" t="str">
            <v>N48 39,239</v>
          </cell>
          <cell r="D89" t="str">
            <v>E001 59,651</v>
          </cell>
          <cell r="E89" t="str">
            <v>W03,5</v>
          </cell>
          <cell r="F89" t="str">
            <v>VORDME</v>
          </cell>
          <cell r="G89">
            <v>114.7</v>
          </cell>
          <cell r="H89">
            <v>130</v>
          </cell>
          <cell r="I89">
            <v>604</v>
          </cell>
        </row>
        <row r="90">
          <cell r="A90" t="str">
            <v>REM</v>
          </cell>
          <cell r="B90" t="str">
            <v>Reims</v>
          </cell>
          <cell r="C90" t="str">
            <v>N49 18,697</v>
          </cell>
          <cell r="D90" t="str">
            <v>E004 02,722</v>
          </cell>
          <cell r="E90" t="str">
            <v>W02,8</v>
          </cell>
          <cell r="F90" t="str">
            <v>VORTAC</v>
          </cell>
          <cell r="G90">
            <v>112.3</v>
          </cell>
          <cell r="H90">
            <v>130</v>
          </cell>
          <cell r="I90">
            <v>335</v>
          </cell>
        </row>
        <row r="91">
          <cell r="A91" t="str">
            <v>RLP</v>
          </cell>
          <cell r="B91" t="str">
            <v>Rolampont</v>
          </cell>
          <cell r="C91" t="str">
            <v>N47 54,374</v>
          </cell>
          <cell r="D91" t="str">
            <v>E005 14,954</v>
          </cell>
          <cell r="E91" t="str">
            <v>W02,3</v>
          </cell>
          <cell r="F91" t="str">
            <v>VORDME</v>
          </cell>
          <cell r="G91">
            <v>117.3</v>
          </cell>
          <cell r="H91">
            <v>130</v>
          </cell>
          <cell r="I91">
            <v>1490</v>
          </cell>
        </row>
        <row r="92">
          <cell r="A92" t="str">
            <v>RNE</v>
          </cell>
          <cell r="B92" t="str">
            <v>Rennes</v>
          </cell>
          <cell r="C92" t="str">
            <v>N48 04,210</v>
          </cell>
          <cell r="D92" t="str">
            <v>W001 44,243</v>
          </cell>
          <cell r="E92" t="str">
            <v>W05,0</v>
          </cell>
          <cell r="F92" t="str">
            <v>VOR</v>
          </cell>
          <cell r="G92">
            <v>112.8</v>
          </cell>
          <cell r="H92">
            <v>130</v>
          </cell>
        </row>
        <row r="93">
          <cell r="A93" t="str">
            <v>ROA</v>
          </cell>
          <cell r="B93" t="str">
            <v>Roanne</v>
          </cell>
          <cell r="C93" t="str">
            <v>N46 03,549</v>
          </cell>
          <cell r="D93" t="str">
            <v>E003 59,952</v>
          </cell>
          <cell r="E93" t="str">
            <v>W02,4</v>
          </cell>
          <cell r="F93" t="str">
            <v>VOR</v>
          </cell>
          <cell r="G93">
            <v>109.2</v>
          </cell>
          <cell r="H93">
            <v>25</v>
          </cell>
        </row>
        <row r="94">
          <cell r="A94" t="str">
            <v>ROU</v>
          </cell>
          <cell r="B94" t="str">
            <v>Rouen</v>
          </cell>
          <cell r="C94" t="str">
            <v>N49 27,936</v>
          </cell>
          <cell r="D94" t="str">
            <v>E001 16,836</v>
          </cell>
          <cell r="E94" t="str">
            <v>W03,9</v>
          </cell>
          <cell r="F94" t="str">
            <v>VOR</v>
          </cell>
          <cell r="G94">
            <v>116.8</v>
          </cell>
          <cell r="H94">
            <v>130</v>
          </cell>
        </row>
        <row r="95">
          <cell r="A95" t="str">
            <v>SAL</v>
          </cell>
          <cell r="B95" t="str">
            <v>Salon</v>
          </cell>
          <cell r="C95" t="str">
            <v>N43 36,710</v>
          </cell>
          <cell r="D95" t="str">
            <v>E005 06,168</v>
          </cell>
          <cell r="E95" t="str">
            <v>W01,9</v>
          </cell>
          <cell r="F95" t="str">
            <v>TACAN</v>
          </cell>
          <cell r="G95">
            <v>115.15</v>
          </cell>
          <cell r="H95">
            <v>130</v>
          </cell>
          <cell r="I95">
            <v>194</v>
          </cell>
        </row>
        <row r="96">
          <cell r="A96" t="str">
            <v>SAU</v>
          </cell>
          <cell r="B96" t="str">
            <v>Sauveterre</v>
          </cell>
          <cell r="C96" t="str">
            <v>N44 40,606</v>
          </cell>
          <cell r="D96" t="str">
            <v>W000 09,177</v>
          </cell>
          <cell r="E96" t="str">
            <v>W03,8</v>
          </cell>
          <cell r="F96" t="str">
            <v>VOR</v>
          </cell>
          <cell r="G96">
            <v>116.8</v>
          </cell>
          <cell r="H96">
            <v>130</v>
          </cell>
        </row>
        <row r="97">
          <cell r="A97" t="str">
            <v>SDI</v>
          </cell>
          <cell r="B97" t="str">
            <v>Saint Dizier</v>
          </cell>
          <cell r="C97" t="str">
            <v>N48 38,220</v>
          </cell>
          <cell r="D97" t="str">
            <v>E004 53,352</v>
          </cell>
          <cell r="E97" t="str">
            <v>W02,4</v>
          </cell>
          <cell r="F97" t="str">
            <v>TACAN</v>
          </cell>
          <cell r="G97">
            <v>114</v>
          </cell>
          <cell r="H97">
            <v>130</v>
          </cell>
          <cell r="I97">
            <v>492</v>
          </cell>
        </row>
        <row r="98">
          <cell r="A98" t="str">
            <v>SFC</v>
          </cell>
          <cell r="B98" t="str">
            <v>Saint Flour</v>
          </cell>
          <cell r="C98" t="str">
            <v>N45 03,986</v>
          </cell>
          <cell r="D98" t="str">
            <v>E002 59,441</v>
          </cell>
          <cell r="E98" t="str">
            <v>W02,7</v>
          </cell>
          <cell r="F98" t="str">
            <v>VOR</v>
          </cell>
          <cell r="G98">
            <v>109.8</v>
          </cell>
          <cell r="H98">
            <v>25</v>
          </cell>
        </row>
        <row r="99">
          <cell r="A99" t="str">
            <v>STP</v>
          </cell>
          <cell r="B99" t="str">
            <v>Saint Tropez</v>
          </cell>
          <cell r="C99" t="str">
            <v>N43 13,172</v>
          </cell>
          <cell r="D99" t="str">
            <v>E006 36,105</v>
          </cell>
          <cell r="E99" t="str">
            <v>W01,3</v>
          </cell>
          <cell r="F99" t="str">
            <v>VORDME</v>
          </cell>
          <cell r="G99">
            <v>116.5</v>
          </cell>
          <cell r="H99">
            <v>130</v>
          </cell>
          <cell r="I99">
            <v>1089</v>
          </cell>
        </row>
        <row r="100">
          <cell r="A100" t="str">
            <v>STR</v>
          </cell>
          <cell r="B100" t="str">
            <v>Strasbourg</v>
          </cell>
          <cell r="C100" t="str">
            <v>N48 30,320</v>
          </cell>
          <cell r="D100" t="str">
            <v>E007 34,319</v>
          </cell>
          <cell r="E100" t="str">
            <v>W01,3</v>
          </cell>
          <cell r="F100" t="str">
            <v>VORDME</v>
          </cell>
          <cell r="G100">
            <v>115.6</v>
          </cell>
          <cell r="H100">
            <v>130</v>
          </cell>
          <cell r="I100">
            <v>577</v>
          </cell>
        </row>
        <row r="101">
          <cell r="A101" t="str">
            <v>SZA</v>
          </cell>
          <cell r="B101" t="str">
            <v>Solenzara</v>
          </cell>
          <cell r="C101" t="str">
            <v>N41 56,248</v>
          </cell>
          <cell r="D101" t="str">
            <v>E009 23,973</v>
          </cell>
          <cell r="E101" t="str">
            <v>W00,6</v>
          </cell>
          <cell r="F101" t="str">
            <v>TACAN</v>
          </cell>
          <cell r="G101">
            <v>114</v>
          </cell>
          <cell r="H101">
            <v>40</v>
          </cell>
          <cell r="I101">
            <v>79</v>
          </cell>
        </row>
        <row r="102">
          <cell r="A102" t="str">
            <v>TAN</v>
          </cell>
          <cell r="B102" t="str">
            <v>Tarbes-Lahitte</v>
          </cell>
          <cell r="C102" t="str">
            <v>N43 28,003</v>
          </cell>
          <cell r="D102" t="str">
            <v>W000 01,102</v>
          </cell>
          <cell r="E102" t="str">
            <v>W03,6</v>
          </cell>
          <cell r="F102" t="str">
            <v>VOR</v>
          </cell>
          <cell r="G102">
            <v>111.8</v>
          </cell>
          <cell r="H102">
            <v>130</v>
          </cell>
        </row>
        <row r="103">
          <cell r="A103" t="str">
            <v>TBO</v>
          </cell>
          <cell r="B103" t="str">
            <v>Tarbes</v>
          </cell>
          <cell r="C103" t="str">
            <v>N43 19,928</v>
          </cell>
          <cell r="D103" t="str">
            <v>E000 08,744</v>
          </cell>
          <cell r="E103" t="str">
            <v>W03,6</v>
          </cell>
          <cell r="F103" t="str">
            <v>VOR</v>
          </cell>
          <cell r="G103">
            <v>113.9</v>
          </cell>
          <cell r="H103">
            <v>130</v>
          </cell>
        </row>
        <row r="104">
          <cell r="A104" t="str">
            <v>TDP</v>
          </cell>
          <cell r="B104" t="str">
            <v>Tour Du Pin</v>
          </cell>
          <cell r="C104" t="str">
            <v>N45 29,333</v>
          </cell>
          <cell r="D104" t="str">
            <v>E005 26,345</v>
          </cell>
          <cell r="E104" t="str">
            <v>W02,0</v>
          </cell>
          <cell r="F104" t="str">
            <v>VOR</v>
          </cell>
          <cell r="G104">
            <v>110.6</v>
          </cell>
          <cell r="H104">
            <v>130</v>
          </cell>
        </row>
        <row r="105">
          <cell r="A105" t="str">
            <v>THR</v>
          </cell>
          <cell r="B105" t="str">
            <v>Thiers</v>
          </cell>
          <cell r="C105" t="str">
            <v>N45 52,909</v>
          </cell>
          <cell r="D105" t="str">
            <v>E003 33,214</v>
          </cell>
          <cell r="E105" t="str">
            <v>W02,4</v>
          </cell>
          <cell r="F105" t="str">
            <v>VOR</v>
          </cell>
          <cell r="G105">
            <v>109</v>
          </cell>
          <cell r="H105">
            <v>130</v>
          </cell>
        </row>
        <row r="106">
          <cell r="A106" t="str">
            <v>TLF</v>
          </cell>
          <cell r="B106" t="str">
            <v>Toulouse-Francazal</v>
          </cell>
          <cell r="C106" t="str">
            <v>N43 32,908</v>
          </cell>
          <cell r="D106" t="str">
            <v>E001 22,093</v>
          </cell>
          <cell r="E106" t="str">
            <v>W03,3</v>
          </cell>
          <cell r="F106" t="str">
            <v>TACAN</v>
          </cell>
          <cell r="G106">
            <v>116</v>
          </cell>
          <cell r="H106">
            <v>130</v>
          </cell>
          <cell r="I106">
            <v>587</v>
          </cell>
        </row>
        <row r="107">
          <cell r="A107" t="str">
            <v>TOU</v>
          </cell>
          <cell r="B107" t="str">
            <v>Toulouse</v>
          </cell>
          <cell r="C107" t="str">
            <v>N43 40,847</v>
          </cell>
          <cell r="D107" t="str">
            <v>E001 18,587</v>
          </cell>
          <cell r="E107" t="str">
            <v>W03,3</v>
          </cell>
          <cell r="F107" t="str">
            <v>VORDME</v>
          </cell>
          <cell r="G107">
            <v>117.7</v>
          </cell>
          <cell r="H107">
            <v>130</v>
          </cell>
          <cell r="I107">
            <v>577</v>
          </cell>
        </row>
        <row r="108">
          <cell r="A108" t="str">
            <v>TRO</v>
          </cell>
          <cell r="B108" t="str">
            <v>Troyes</v>
          </cell>
          <cell r="C108" t="str">
            <v>N48 15,076</v>
          </cell>
          <cell r="D108" t="str">
            <v>E003 57,789</v>
          </cell>
          <cell r="E108" t="str">
            <v>W02,7</v>
          </cell>
          <cell r="F108" t="str">
            <v>VOR</v>
          </cell>
          <cell r="G108">
            <v>116</v>
          </cell>
          <cell r="H108">
            <v>130</v>
          </cell>
        </row>
        <row r="109">
          <cell r="A109" t="str">
            <v>TSU</v>
          </cell>
          <cell r="B109" t="str">
            <v>Toussus</v>
          </cell>
          <cell r="C109" t="str">
            <v>N48 45,223</v>
          </cell>
          <cell r="D109" t="str">
            <v>E002 06,140</v>
          </cell>
          <cell r="E109" t="str">
            <v>W03,5</v>
          </cell>
          <cell r="F109" t="str">
            <v>VOR</v>
          </cell>
          <cell r="G109">
            <v>108.25</v>
          </cell>
          <cell r="H109">
            <v>130</v>
          </cell>
        </row>
        <row r="110">
          <cell r="A110" t="str">
            <v>TUL</v>
          </cell>
          <cell r="B110" t="str">
            <v>Toul</v>
          </cell>
          <cell r="C110" t="str">
            <v>N48 46,793</v>
          </cell>
          <cell r="D110" t="str">
            <v>E005 59,017</v>
          </cell>
          <cell r="E110" t="str">
            <v>W02,0</v>
          </cell>
          <cell r="F110" t="str">
            <v>TACAN</v>
          </cell>
          <cell r="G110">
            <v>108.4</v>
          </cell>
          <cell r="H110">
            <v>130</v>
          </cell>
          <cell r="I110">
            <v>942</v>
          </cell>
        </row>
        <row r="111">
          <cell r="A111" t="str">
            <v>TUR</v>
          </cell>
          <cell r="B111" t="str">
            <v>Tours</v>
          </cell>
          <cell r="C111" t="str">
            <v>N47 25,332</v>
          </cell>
          <cell r="D111" t="str">
            <v>E000 43,853</v>
          </cell>
          <cell r="E111" t="str">
            <v>W03,6</v>
          </cell>
          <cell r="F111" t="str">
            <v>TACAN</v>
          </cell>
          <cell r="G111">
            <v>113.8</v>
          </cell>
          <cell r="H111">
            <v>130</v>
          </cell>
          <cell r="I111">
            <v>361</v>
          </cell>
        </row>
        <row r="112">
          <cell r="A112" t="str">
            <v>VNE</v>
          </cell>
          <cell r="B112" t="str">
            <v>Vienne</v>
          </cell>
          <cell r="C112" t="str">
            <v>N45 33,392</v>
          </cell>
          <cell r="D112" t="str">
            <v>E004 53,005</v>
          </cell>
          <cell r="E112" t="str">
            <v>W02,1</v>
          </cell>
          <cell r="F112" t="str">
            <v>VOR</v>
          </cell>
          <cell r="G112">
            <v>108.2</v>
          </cell>
          <cell r="H112">
            <v>130</v>
          </cell>
        </row>
      </sheetData>
      <sheetData sheetId="8">
        <row r="2">
          <cell r="A2" t="str">
            <v>AB</v>
          </cell>
          <cell r="B2" t="str">
            <v>Albi</v>
          </cell>
          <cell r="C2" t="str">
            <v>N43 54,752</v>
          </cell>
          <cell r="D2" t="str">
            <v>E002 03,874</v>
          </cell>
          <cell r="E2" t="str">
            <v>W02,9</v>
          </cell>
          <cell r="F2" t="str">
            <v>NDB</v>
          </cell>
          <cell r="G2">
            <v>323</v>
          </cell>
          <cell r="H2">
            <v>15</v>
          </cell>
        </row>
        <row r="3">
          <cell r="A3" t="str">
            <v>AG</v>
          </cell>
          <cell r="B3" t="str">
            <v>Agen</v>
          </cell>
          <cell r="C3" t="str">
            <v>N44 09,037</v>
          </cell>
          <cell r="D3" t="str">
            <v>E000 40,426</v>
          </cell>
          <cell r="E3" t="str">
            <v>W03,4</v>
          </cell>
          <cell r="F3" t="str">
            <v>NDB</v>
          </cell>
          <cell r="G3">
            <v>400</v>
          </cell>
          <cell r="H3">
            <v>15</v>
          </cell>
        </row>
        <row r="4">
          <cell r="A4" t="str">
            <v>AGO</v>
          </cell>
          <cell r="B4" t="str">
            <v>Angouleme</v>
          </cell>
          <cell r="C4" t="str">
            <v>N45 42,641</v>
          </cell>
          <cell r="D4" t="str">
            <v>E000 25,615</v>
          </cell>
          <cell r="E4" t="str">
            <v>W03,6</v>
          </cell>
          <cell r="F4" t="str">
            <v>NDB</v>
          </cell>
          <cell r="G4">
            <v>404</v>
          </cell>
          <cell r="H4">
            <v>15</v>
          </cell>
        </row>
        <row r="5">
          <cell r="A5" t="str">
            <v>AL</v>
          </cell>
          <cell r="B5" t="str">
            <v>Alencon</v>
          </cell>
          <cell r="C5" t="str">
            <v>N48 26,982</v>
          </cell>
          <cell r="D5" t="str">
            <v>E000 06,654</v>
          </cell>
          <cell r="E5" t="str">
            <v>W04,1</v>
          </cell>
          <cell r="F5" t="str">
            <v>NDB</v>
          </cell>
          <cell r="G5">
            <v>380</v>
          </cell>
          <cell r="H5">
            <v>15</v>
          </cell>
        </row>
        <row r="6">
          <cell r="A6" t="str">
            <v>ALM</v>
          </cell>
          <cell r="B6" t="str">
            <v>Aix-Les-Milles</v>
          </cell>
          <cell r="C6" t="str">
            <v>N43 30,465</v>
          </cell>
          <cell r="D6" t="str">
            <v>E005 21,628</v>
          </cell>
          <cell r="E6" t="str">
            <v>W01,9</v>
          </cell>
          <cell r="F6" t="str">
            <v>NDB</v>
          </cell>
          <cell r="G6">
            <v>430</v>
          </cell>
          <cell r="H6">
            <v>15</v>
          </cell>
        </row>
        <row r="7">
          <cell r="A7" t="str">
            <v>AMB</v>
          </cell>
          <cell r="B7" t="str">
            <v>Amboise</v>
          </cell>
          <cell r="C7" t="str">
            <v>N47 25,092</v>
          </cell>
          <cell r="D7" t="str">
            <v>E001 02,457</v>
          </cell>
          <cell r="E7" t="str">
            <v>W03,6</v>
          </cell>
          <cell r="F7" t="str">
            <v>NDB</v>
          </cell>
          <cell r="G7">
            <v>341</v>
          </cell>
          <cell r="H7">
            <v>50</v>
          </cell>
        </row>
        <row r="8">
          <cell r="A8" t="str">
            <v>AR</v>
          </cell>
          <cell r="B8" t="str">
            <v>Aurillac</v>
          </cell>
          <cell r="C8" t="str">
            <v>N44 57,343</v>
          </cell>
          <cell r="D8" t="str">
            <v>E002 22,074</v>
          </cell>
          <cell r="E8" t="str">
            <v>W02,9</v>
          </cell>
          <cell r="F8" t="str">
            <v>NDB</v>
          </cell>
          <cell r="G8">
            <v>343</v>
          </cell>
          <cell r="H8">
            <v>15</v>
          </cell>
        </row>
        <row r="9">
          <cell r="A9" t="str">
            <v>AS</v>
          </cell>
          <cell r="B9" t="str">
            <v>Angers</v>
          </cell>
          <cell r="C9" t="str">
            <v>N47 34,639</v>
          </cell>
          <cell r="D9" t="str">
            <v>W000 09,085</v>
          </cell>
          <cell r="E9" t="str">
            <v>W04,1</v>
          </cell>
          <cell r="F9" t="str">
            <v>NDB</v>
          </cell>
          <cell r="G9">
            <v>392</v>
          </cell>
          <cell r="H9">
            <v>15</v>
          </cell>
        </row>
        <row r="10">
          <cell r="A10" t="str">
            <v>AT</v>
          </cell>
          <cell r="B10" t="str">
            <v>Annecy</v>
          </cell>
          <cell r="C10" t="str">
            <v>N45 51,694</v>
          </cell>
          <cell r="D10" t="str">
            <v>E006 01,220</v>
          </cell>
          <cell r="E10" t="str">
            <v>W01,9</v>
          </cell>
          <cell r="F10" t="str">
            <v>NDB</v>
          </cell>
          <cell r="G10">
            <v>384</v>
          </cell>
          <cell r="H10">
            <v>15</v>
          </cell>
        </row>
        <row r="11">
          <cell r="A11" t="str">
            <v>AUB</v>
          </cell>
          <cell r="B11" t="str">
            <v>Aubenas</v>
          </cell>
          <cell r="C11" t="str">
            <v>N44 26,526</v>
          </cell>
          <cell r="D11" t="str">
            <v>E004 21,725</v>
          </cell>
          <cell r="E11" t="str">
            <v>W02,3</v>
          </cell>
          <cell r="F11" t="str">
            <v>NDB</v>
          </cell>
          <cell r="G11">
            <v>427</v>
          </cell>
          <cell r="H11">
            <v>15</v>
          </cell>
        </row>
        <row r="12">
          <cell r="A12" t="str">
            <v>AV</v>
          </cell>
          <cell r="B12" t="str">
            <v>Avord</v>
          </cell>
          <cell r="C12" t="str">
            <v>N46 52,885</v>
          </cell>
          <cell r="D12" t="str">
            <v>E002 55,733</v>
          </cell>
          <cell r="E12" t="str">
            <v>W02,9</v>
          </cell>
          <cell r="F12" t="str">
            <v>NDB</v>
          </cell>
          <cell r="G12">
            <v>306.5</v>
          </cell>
          <cell r="H12">
            <v>15</v>
          </cell>
        </row>
        <row r="13">
          <cell r="A13" t="str">
            <v>AVD</v>
          </cell>
          <cell r="B13" t="str">
            <v>Avord</v>
          </cell>
          <cell r="C13" t="str">
            <v>N47 07,242</v>
          </cell>
          <cell r="D13" t="str">
            <v>E002 47,978</v>
          </cell>
          <cell r="E13" t="str">
            <v>W03,0</v>
          </cell>
          <cell r="F13" t="str">
            <v>NDB</v>
          </cell>
          <cell r="G13">
            <v>288.5</v>
          </cell>
          <cell r="H13">
            <v>50</v>
          </cell>
        </row>
        <row r="14">
          <cell r="A14" t="str">
            <v>AX</v>
          </cell>
          <cell r="B14" t="str">
            <v>Auxerre</v>
          </cell>
          <cell r="C14" t="str">
            <v>N47 55,208</v>
          </cell>
          <cell r="D14" t="str">
            <v>E003 30,124</v>
          </cell>
          <cell r="E14" t="str">
            <v>W02,9</v>
          </cell>
          <cell r="F14" t="str">
            <v>NDB</v>
          </cell>
          <cell r="G14">
            <v>417</v>
          </cell>
          <cell r="H14">
            <v>15</v>
          </cell>
        </row>
        <row r="15">
          <cell r="A15" t="str">
            <v>BD</v>
          </cell>
          <cell r="B15" t="str">
            <v>Bordeaux</v>
          </cell>
          <cell r="C15" t="str">
            <v>N44 56,117</v>
          </cell>
          <cell r="D15" t="str">
            <v>W000 33,732</v>
          </cell>
          <cell r="E15" t="str">
            <v>W03,9</v>
          </cell>
          <cell r="F15" t="str">
            <v>NDB</v>
          </cell>
          <cell r="G15">
            <v>393</v>
          </cell>
          <cell r="H15">
            <v>15</v>
          </cell>
        </row>
        <row r="16">
          <cell r="A16" t="str">
            <v>BE</v>
          </cell>
          <cell r="B16" t="str">
            <v>Bordeaux</v>
          </cell>
          <cell r="C16" t="str">
            <v>N44 52,234</v>
          </cell>
          <cell r="D16" t="str">
            <v>W000 23,865</v>
          </cell>
          <cell r="E16" t="str">
            <v>W03,8</v>
          </cell>
          <cell r="F16" t="str">
            <v>NDB</v>
          </cell>
          <cell r="G16">
            <v>318</v>
          </cell>
          <cell r="H16">
            <v>15</v>
          </cell>
        </row>
        <row r="17">
          <cell r="A17" t="str">
            <v>BGC</v>
          </cell>
          <cell r="B17" t="str">
            <v>Bergerac</v>
          </cell>
          <cell r="C17" t="str">
            <v>N44 49,165</v>
          </cell>
          <cell r="D17" t="str">
            <v>E000 37,161</v>
          </cell>
          <cell r="E17" t="str">
            <v>W03,5</v>
          </cell>
          <cell r="F17" t="str">
            <v>NDB</v>
          </cell>
          <cell r="G17">
            <v>374</v>
          </cell>
          <cell r="H17">
            <v>15</v>
          </cell>
        </row>
        <row r="18">
          <cell r="A18" t="str">
            <v>BGW</v>
          </cell>
          <cell r="B18" t="str">
            <v>Paris Le Bourget</v>
          </cell>
          <cell r="C18" t="str">
            <v>N48 56,347</v>
          </cell>
          <cell r="D18" t="str">
            <v>E002 16,852</v>
          </cell>
          <cell r="E18" t="str">
            <v>W03,4</v>
          </cell>
          <cell r="F18" t="str">
            <v>NDB</v>
          </cell>
          <cell r="G18">
            <v>334</v>
          </cell>
          <cell r="H18">
            <v>15</v>
          </cell>
        </row>
        <row r="19">
          <cell r="A19" t="str">
            <v>BIC</v>
          </cell>
          <cell r="B19" t="str">
            <v>Briare</v>
          </cell>
          <cell r="C19" t="str">
            <v>N47 36,658</v>
          </cell>
          <cell r="D19" t="str">
            <v>E002 46,968</v>
          </cell>
          <cell r="E19" t="str">
            <v>W03,1</v>
          </cell>
          <cell r="F19" t="str">
            <v>NDB</v>
          </cell>
          <cell r="G19">
            <v>405</v>
          </cell>
          <cell r="H19">
            <v>15</v>
          </cell>
        </row>
        <row r="20">
          <cell r="A20" t="str">
            <v>BLB</v>
          </cell>
          <cell r="B20" t="str">
            <v>Blois</v>
          </cell>
          <cell r="C20" t="str">
            <v>N47 40,438</v>
          </cell>
          <cell r="D20" t="str">
            <v>E001 12,149</v>
          </cell>
          <cell r="E20" t="str">
            <v>W03,6</v>
          </cell>
          <cell r="F20" t="str">
            <v>NDB</v>
          </cell>
          <cell r="G20">
            <v>397</v>
          </cell>
          <cell r="H20">
            <v>15</v>
          </cell>
        </row>
        <row r="21">
          <cell r="A21" t="str">
            <v>BN</v>
          </cell>
          <cell r="B21" t="str">
            <v>Basle-Mulhouse</v>
          </cell>
          <cell r="C21" t="str">
            <v>N47 39,697</v>
          </cell>
          <cell r="D21" t="str">
            <v>E007 28,747</v>
          </cell>
          <cell r="E21" t="str">
            <v>W01,6</v>
          </cell>
          <cell r="F21" t="str">
            <v>NDB</v>
          </cell>
          <cell r="G21">
            <v>353</v>
          </cell>
          <cell r="H21">
            <v>25</v>
          </cell>
        </row>
        <row r="22">
          <cell r="A22" t="str">
            <v>BO</v>
          </cell>
          <cell r="B22" t="str">
            <v>Saint Etienne</v>
          </cell>
          <cell r="C22" t="str">
            <v>N45 31,229</v>
          </cell>
          <cell r="D22" t="str">
            <v>E004 17,935</v>
          </cell>
          <cell r="E22" t="str">
            <v>W02,4</v>
          </cell>
          <cell r="F22" t="str">
            <v>NDB</v>
          </cell>
          <cell r="G22">
            <v>299</v>
          </cell>
          <cell r="H22">
            <v>15</v>
          </cell>
        </row>
        <row r="23">
          <cell r="A23" t="str">
            <v>BOR</v>
          </cell>
          <cell r="B23" t="str">
            <v>Bourg</v>
          </cell>
          <cell r="C23" t="str">
            <v>N46 12,221</v>
          </cell>
          <cell r="D23" t="str">
            <v>E005 17,271</v>
          </cell>
          <cell r="E23" t="str">
            <v>W02,1</v>
          </cell>
          <cell r="F23" t="str">
            <v>NDB</v>
          </cell>
          <cell r="G23">
            <v>423</v>
          </cell>
          <cell r="H23">
            <v>15</v>
          </cell>
        </row>
        <row r="24">
          <cell r="A24" t="str">
            <v>BP</v>
          </cell>
          <cell r="B24" t="str">
            <v>Bastia</v>
          </cell>
          <cell r="C24" t="str">
            <v>N42 25,536</v>
          </cell>
          <cell r="D24" t="str">
            <v>E009 32,250</v>
          </cell>
          <cell r="E24" t="str">
            <v>W00,7</v>
          </cell>
          <cell r="F24" t="str">
            <v>NDB</v>
          </cell>
          <cell r="G24">
            <v>369</v>
          </cell>
          <cell r="H24">
            <v>15</v>
          </cell>
        </row>
        <row r="25">
          <cell r="A25" t="str">
            <v>BR</v>
          </cell>
          <cell r="B25" t="str">
            <v>Lyon-Bron</v>
          </cell>
          <cell r="C25" t="str">
            <v>N45 36,955</v>
          </cell>
          <cell r="D25" t="str">
            <v>E004 59,566</v>
          </cell>
          <cell r="E25" t="str">
            <v>W02,2</v>
          </cell>
          <cell r="F25" t="str">
            <v>NDB</v>
          </cell>
          <cell r="G25">
            <v>388</v>
          </cell>
          <cell r="H25">
            <v>15</v>
          </cell>
        </row>
        <row r="26">
          <cell r="A26" t="str">
            <v>BRG</v>
          </cell>
          <cell r="B26" t="str">
            <v>Bourges</v>
          </cell>
          <cell r="C26" t="str">
            <v>N47 01,073</v>
          </cell>
          <cell r="D26" t="str">
            <v>E002 16,893</v>
          </cell>
          <cell r="E26" t="str">
            <v>W03,2</v>
          </cell>
          <cell r="F26" t="str">
            <v>NDB</v>
          </cell>
          <cell r="G26">
            <v>375</v>
          </cell>
          <cell r="H26">
            <v>15</v>
          </cell>
        </row>
        <row r="27">
          <cell r="A27" t="str">
            <v>BRS</v>
          </cell>
          <cell r="B27" t="str">
            <v>Biscarrosse</v>
          </cell>
          <cell r="C27" t="str">
            <v>N44 21,984</v>
          </cell>
          <cell r="D27" t="str">
            <v>W001 07,700</v>
          </cell>
          <cell r="E27" t="str">
            <v>W04,0</v>
          </cell>
          <cell r="F27" t="str">
            <v>NDB</v>
          </cell>
          <cell r="G27">
            <v>358</v>
          </cell>
          <cell r="H27">
            <v>25</v>
          </cell>
        </row>
        <row r="28">
          <cell r="A28" t="str">
            <v>BRY</v>
          </cell>
          <cell r="B28" t="str">
            <v>Bray</v>
          </cell>
          <cell r="C28" t="str">
            <v>N48 24,366</v>
          </cell>
          <cell r="D28" t="str">
            <v>E003 17,672</v>
          </cell>
          <cell r="E28" t="str">
            <v>W03,0</v>
          </cell>
          <cell r="F28" t="str">
            <v>NDB</v>
          </cell>
          <cell r="G28">
            <v>277</v>
          </cell>
          <cell r="H28">
            <v>50</v>
          </cell>
        </row>
        <row r="29">
          <cell r="A29" t="str">
            <v>BS</v>
          </cell>
          <cell r="B29" t="str">
            <v>Basle-Mulhouse</v>
          </cell>
          <cell r="C29" t="str">
            <v>N47 34,784</v>
          </cell>
          <cell r="D29" t="str">
            <v>E007 32,177</v>
          </cell>
          <cell r="E29" t="str">
            <v>W01,5</v>
          </cell>
          <cell r="F29" t="str">
            <v>NDB</v>
          </cell>
          <cell r="G29">
            <v>376</v>
          </cell>
          <cell r="H29">
            <v>15</v>
          </cell>
        </row>
        <row r="30">
          <cell r="A30" t="str">
            <v>BST</v>
          </cell>
          <cell r="B30" t="str">
            <v>Lanveoc</v>
          </cell>
          <cell r="C30" t="str">
            <v>N48 17,012</v>
          </cell>
          <cell r="D30" t="str">
            <v>W004 25,938</v>
          </cell>
          <cell r="E30" t="str">
            <v>W05,8</v>
          </cell>
          <cell r="F30" t="str">
            <v>NDB</v>
          </cell>
          <cell r="G30">
            <v>428</v>
          </cell>
          <cell r="H30">
            <v>50</v>
          </cell>
        </row>
        <row r="31">
          <cell r="A31" t="str">
            <v>BSV</v>
          </cell>
          <cell r="B31" t="str">
            <v>Besancon</v>
          </cell>
          <cell r="C31" t="str">
            <v>N47 16,018</v>
          </cell>
          <cell r="D31" t="str">
            <v>E006 12,158</v>
          </cell>
          <cell r="E31" t="str">
            <v>W01,9</v>
          </cell>
          <cell r="F31" t="str">
            <v>NDB</v>
          </cell>
          <cell r="G31">
            <v>370</v>
          </cell>
          <cell r="H31">
            <v>25</v>
          </cell>
        </row>
        <row r="32">
          <cell r="A32" t="str">
            <v>BV</v>
          </cell>
          <cell r="B32" t="str">
            <v>Beauvais</v>
          </cell>
          <cell r="C32" t="str">
            <v>N49 29,501</v>
          </cell>
          <cell r="D32" t="str">
            <v>E002 01,773</v>
          </cell>
          <cell r="E32" t="str">
            <v>W03,6</v>
          </cell>
          <cell r="F32" t="str">
            <v>NDB</v>
          </cell>
          <cell r="G32">
            <v>391</v>
          </cell>
          <cell r="H32">
            <v>15</v>
          </cell>
        </row>
        <row r="33">
          <cell r="A33" t="str">
            <v>BX</v>
          </cell>
          <cell r="B33" t="str">
            <v>Mende</v>
          </cell>
          <cell r="C33" t="str">
            <v>N44 34,035</v>
          </cell>
          <cell r="D33" t="str">
            <v>E003 28,146</v>
          </cell>
          <cell r="E33" t="str">
            <v>W02,5</v>
          </cell>
          <cell r="F33" t="str">
            <v>NDB</v>
          </cell>
          <cell r="G33">
            <v>393</v>
          </cell>
          <cell r="H33">
            <v>15</v>
          </cell>
        </row>
        <row r="34">
          <cell r="A34" t="str">
            <v>BZ</v>
          </cell>
          <cell r="B34" t="str">
            <v>Biarritz</v>
          </cell>
          <cell r="C34" t="str">
            <v>N43 28,230</v>
          </cell>
          <cell r="D34" t="str">
            <v>W001 24,221</v>
          </cell>
          <cell r="E34" t="str">
            <v>W04,0</v>
          </cell>
          <cell r="F34" t="str">
            <v>NDB</v>
          </cell>
          <cell r="G34">
            <v>341</v>
          </cell>
          <cell r="H34">
            <v>50</v>
          </cell>
        </row>
        <row r="35">
          <cell r="A35" t="str">
            <v>CAA</v>
          </cell>
          <cell r="B35" t="str">
            <v>Cazaux</v>
          </cell>
          <cell r="C35" t="str">
            <v>N44 33,077</v>
          </cell>
          <cell r="D35" t="str">
            <v>W001 07,195</v>
          </cell>
          <cell r="E35" t="str">
            <v>W04,0</v>
          </cell>
          <cell r="F35" t="str">
            <v>NDB</v>
          </cell>
          <cell r="G35">
            <v>382</v>
          </cell>
          <cell r="H35">
            <v>15</v>
          </cell>
        </row>
        <row r="36">
          <cell r="A36" t="str">
            <v>CC</v>
          </cell>
          <cell r="B36" t="str">
            <v>Chalon</v>
          </cell>
          <cell r="C36" t="str">
            <v>N46 43,275</v>
          </cell>
          <cell r="D36" t="str">
            <v>E004 50,585</v>
          </cell>
          <cell r="E36" t="str">
            <v>W02,3</v>
          </cell>
          <cell r="F36" t="str">
            <v>NDB</v>
          </cell>
          <cell r="G36">
            <v>391</v>
          </cell>
          <cell r="H36">
            <v>15</v>
          </cell>
        </row>
        <row r="37">
          <cell r="A37" t="str">
            <v>CDN</v>
          </cell>
          <cell r="B37" t="str">
            <v>Chateaudun</v>
          </cell>
          <cell r="C37" t="str">
            <v>N48 03,746</v>
          </cell>
          <cell r="D37" t="str">
            <v>E001 21,821</v>
          </cell>
          <cell r="E37" t="str">
            <v>W03,6</v>
          </cell>
          <cell r="F37" t="str">
            <v>NDB</v>
          </cell>
          <cell r="G37">
            <v>359.5</v>
          </cell>
          <cell r="H37">
            <v>50</v>
          </cell>
        </row>
        <row r="38">
          <cell r="A38" t="str">
            <v>CF</v>
          </cell>
          <cell r="B38" t="str">
            <v>Clermont-Ferrand</v>
          </cell>
          <cell r="C38" t="str">
            <v>N45 48,285</v>
          </cell>
          <cell r="D38" t="str">
            <v>E003 21,699</v>
          </cell>
          <cell r="E38" t="str">
            <v>W02,7</v>
          </cell>
          <cell r="F38" t="str">
            <v>NDB</v>
          </cell>
          <cell r="G38">
            <v>367</v>
          </cell>
          <cell r="H38">
            <v>15</v>
          </cell>
        </row>
        <row r="39">
          <cell r="A39" t="str">
            <v>CGC</v>
          </cell>
          <cell r="B39" t="str">
            <v>Cognac</v>
          </cell>
          <cell r="C39" t="str">
            <v>N45 40,158</v>
          </cell>
          <cell r="D39" t="str">
            <v>W000 18,375</v>
          </cell>
          <cell r="E39" t="str">
            <v>W03,9</v>
          </cell>
          <cell r="F39" t="str">
            <v>NDB</v>
          </cell>
          <cell r="G39">
            <v>354</v>
          </cell>
          <cell r="H39">
            <v>75</v>
          </cell>
        </row>
        <row r="40">
          <cell r="A40" t="str">
            <v>CGO</v>
          </cell>
          <cell r="B40" t="str">
            <v>Paris Charles-De-Gaulle</v>
          </cell>
          <cell r="C40" t="str">
            <v>N48 59,241</v>
          </cell>
          <cell r="D40" t="str">
            <v>E002 24,041</v>
          </cell>
          <cell r="E40" t="str">
            <v>W03,4</v>
          </cell>
          <cell r="F40" t="str">
            <v>NDB</v>
          </cell>
          <cell r="G40">
            <v>343</v>
          </cell>
          <cell r="H40">
            <v>15</v>
          </cell>
        </row>
        <row r="41">
          <cell r="A41" t="str">
            <v>CGZ</v>
          </cell>
          <cell r="B41" t="str">
            <v>Paris Charles-De-Gaulle</v>
          </cell>
          <cell r="C41" t="str">
            <v>N49 00,322</v>
          </cell>
          <cell r="D41" t="str">
            <v>E002 44,414</v>
          </cell>
          <cell r="E41" t="str">
            <v>W03,3</v>
          </cell>
          <cell r="F41" t="str">
            <v>NDB</v>
          </cell>
          <cell r="G41">
            <v>370</v>
          </cell>
          <cell r="H41">
            <v>15</v>
          </cell>
        </row>
        <row r="42">
          <cell r="A42" t="str">
            <v>CH</v>
          </cell>
          <cell r="B42" t="str">
            <v>Chambery</v>
          </cell>
          <cell r="C42" t="str">
            <v>N45 35,534</v>
          </cell>
          <cell r="D42" t="str">
            <v>E005 53,022</v>
          </cell>
          <cell r="E42" t="str">
            <v>W01,9</v>
          </cell>
          <cell r="F42" t="str">
            <v>NDB</v>
          </cell>
          <cell r="G42">
            <v>346</v>
          </cell>
          <cell r="H42">
            <v>15</v>
          </cell>
        </row>
        <row r="43">
          <cell r="A43" t="str">
            <v>CHY</v>
          </cell>
          <cell r="B43" t="str">
            <v>Chailley</v>
          </cell>
          <cell r="C43" t="str">
            <v>N48 00,461</v>
          </cell>
          <cell r="D43" t="str">
            <v>E003 41,732</v>
          </cell>
          <cell r="E43" t="str">
            <v>W02,8</v>
          </cell>
          <cell r="F43" t="str">
            <v>NDB</v>
          </cell>
          <cell r="G43">
            <v>353</v>
          </cell>
          <cell r="H43">
            <v>15</v>
          </cell>
        </row>
        <row r="44">
          <cell r="A44" t="str">
            <v>CL</v>
          </cell>
          <cell r="B44" t="str">
            <v>Cahors</v>
          </cell>
          <cell r="C44" t="str">
            <v>N44 23,107</v>
          </cell>
          <cell r="D44" t="str">
            <v>E001 24,931</v>
          </cell>
          <cell r="E44" t="str">
            <v>W03,2</v>
          </cell>
          <cell r="F44" t="str">
            <v>NDB</v>
          </cell>
          <cell r="G44">
            <v>348</v>
          </cell>
          <cell r="H44">
            <v>15</v>
          </cell>
        </row>
        <row r="45">
          <cell r="A45" t="str">
            <v>CM</v>
          </cell>
          <cell r="B45" t="str">
            <v>Avignon Caumont</v>
          </cell>
          <cell r="C45" t="str">
            <v>N43 54,494</v>
          </cell>
          <cell r="D45" t="str">
            <v>E004 54,324</v>
          </cell>
          <cell r="E45" t="str">
            <v>W02,1</v>
          </cell>
          <cell r="F45" t="str">
            <v>NDB</v>
          </cell>
          <cell r="G45">
            <v>369</v>
          </cell>
          <cell r="H45">
            <v>15</v>
          </cell>
        </row>
        <row r="46">
          <cell r="A46" t="str">
            <v>CNE</v>
          </cell>
          <cell r="B46" t="str">
            <v>Caen</v>
          </cell>
          <cell r="C46" t="str">
            <v>N49 06,935</v>
          </cell>
          <cell r="D46" t="str">
            <v>W000 19,271</v>
          </cell>
          <cell r="E46" t="str">
            <v>W04,4</v>
          </cell>
          <cell r="F46" t="str">
            <v>NDB</v>
          </cell>
          <cell r="G46">
            <v>404</v>
          </cell>
          <cell r="H46">
            <v>15</v>
          </cell>
        </row>
        <row r="47">
          <cell r="A47" t="str">
            <v>CO</v>
          </cell>
          <cell r="B47" t="str">
            <v>Compiegne</v>
          </cell>
          <cell r="C47" t="str">
            <v>N49 25,886</v>
          </cell>
          <cell r="D47" t="str">
            <v>E002 48,235</v>
          </cell>
          <cell r="E47" t="str">
            <v>W03,3</v>
          </cell>
          <cell r="F47" t="str">
            <v>NDB</v>
          </cell>
          <cell r="G47">
            <v>553.5</v>
          </cell>
          <cell r="H47">
            <v>15</v>
          </cell>
        </row>
        <row r="48">
          <cell r="A48" t="str">
            <v>CS</v>
          </cell>
          <cell r="B48" t="str">
            <v>Carcassonne</v>
          </cell>
          <cell r="C48" t="str">
            <v>N43 13,347</v>
          </cell>
          <cell r="D48" t="str">
            <v>E002 12,454</v>
          </cell>
          <cell r="E48" t="str">
            <v>W02,8</v>
          </cell>
          <cell r="F48" t="str">
            <v>NDB</v>
          </cell>
          <cell r="G48">
            <v>345</v>
          </cell>
          <cell r="H48">
            <v>15</v>
          </cell>
        </row>
        <row r="49">
          <cell r="A49" t="str">
            <v>CT</v>
          </cell>
          <cell r="B49" t="str">
            <v>Ajaccio</v>
          </cell>
          <cell r="C49" t="str">
            <v>N41 47,726</v>
          </cell>
          <cell r="D49" t="str">
            <v>E008 43,450</v>
          </cell>
          <cell r="E49" t="str">
            <v>W00,9</v>
          </cell>
          <cell r="F49" t="str">
            <v>NDB</v>
          </cell>
          <cell r="G49">
            <v>387</v>
          </cell>
          <cell r="H49">
            <v>15</v>
          </cell>
        </row>
        <row r="50">
          <cell r="A50" t="str">
            <v>CTX</v>
          </cell>
          <cell r="B50" t="str">
            <v>Chateauroux</v>
          </cell>
          <cell r="C50" t="str">
            <v>N46 56,201</v>
          </cell>
          <cell r="D50" t="str">
            <v>E001 48,064</v>
          </cell>
          <cell r="E50" t="str">
            <v>W03,3</v>
          </cell>
          <cell r="F50" t="str">
            <v>NDB</v>
          </cell>
          <cell r="G50">
            <v>428</v>
          </cell>
          <cell r="H50">
            <v>50</v>
          </cell>
        </row>
        <row r="51">
          <cell r="A51" t="str">
            <v>CV</v>
          </cell>
          <cell r="B51" t="str">
            <v>Calvi</v>
          </cell>
          <cell r="C51" t="str">
            <v>N42 34,620</v>
          </cell>
          <cell r="D51" t="str">
            <v>E008 48,394</v>
          </cell>
          <cell r="E51" t="str">
            <v>W00,9</v>
          </cell>
          <cell r="F51" t="str">
            <v>NDB</v>
          </cell>
          <cell r="G51">
            <v>375</v>
          </cell>
          <cell r="H51">
            <v>15</v>
          </cell>
        </row>
        <row r="52">
          <cell r="A52" t="str">
            <v>CVU</v>
          </cell>
          <cell r="B52" t="str">
            <v>Castres-Mazamet</v>
          </cell>
          <cell r="C52" t="str">
            <v>N43 37,953</v>
          </cell>
          <cell r="D52" t="str">
            <v>E002 12,547</v>
          </cell>
          <cell r="E52" t="str">
            <v>W02,8</v>
          </cell>
          <cell r="F52" t="str">
            <v>NDB</v>
          </cell>
          <cell r="G52">
            <v>356</v>
          </cell>
          <cell r="H52">
            <v>15</v>
          </cell>
        </row>
        <row r="53">
          <cell r="A53" t="str">
            <v>CZ</v>
          </cell>
          <cell r="B53" t="str">
            <v>Charleville-Mezieres</v>
          </cell>
          <cell r="C53" t="str">
            <v>N49 48,803</v>
          </cell>
          <cell r="D53" t="str">
            <v>E004 32,107</v>
          </cell>
          <cell r="E53" t="str">
            <v>W02,7</v>
          </cell>
          <cell r="F53" t="str">
            <v>NDB</v>
          </cell>
          <cell r="G53">
            <v>379</v>
          </cell>
          <cell r="H53">
            <v>15</v>
          </cell>
        </row>
        <row r="54">
          <cell r="A54" t="str">
            <v>DA</v>
          </cell>
          <cell r="B54" t="str">
            <v>Ales</v>
          </cell>
          <cell r="C54" t="str">
            <v>N44 03,980</v>
          </cell>
          <cell r="D54" t="str">
            <v>E004 08,542</v>
          </cell>
          <cell r="E54" t="str">
            <v>W02,3</v>
          </cell>
          <cell r="F54" t="str">
            <v>NDB</v>
          </cell>
          <cell r="G54">
            <v>402</v>
          </cell>
          <cell r="H54">
            <v>15</v>
          </cell>
        </row>
        <row r="55">
          <cell r="A55" t="str">
            <v>DO</v>
          </cell>
          <cell r="B55" t="str">
            <v>Dole</v>
          </cell>
          <cell r="C55" t="str">
            <v>N46 58,776</v>
          </cell>
          <cell r="D55" t="str">
            <v>E005 18,312</v>
          </cell>
          <cell r="E55" t="str">
            <v>W02,2</v>
          </cell>
          <cell r="F55" t="str">
            <v>NDB</v>
          </cell>
          <cell r="G55">
            <v>309</v>
          </cell>
          <cell r="H55">
            <v>15</v>
          </cell>
        </row>
        <row r="56">
          <cell r="A56" t="str">
            <v>DR</v>
          </cell>
          <cell r="B56" t="str">
            <v>Dinard</v>
          </cell>
          <cell r="C56" t="str">
            <v>N48 28,919</v>
          </cell>
          <cell r="D56" t="str">
            <v>W002 03,174</v>
          </cell>
          <cell r="E56" t="str">
            <v>W04,9</v>
          </cell>
          <cell r="F56" t="str">
            <v>NDB</v>
          </cell>
          <cell r="G56">
            <v>390</v>
          </cell>
          <cell r="H56">
            <v>15</v>
          </cell>
        </row>
        <row r="57">
          <cell r="A57" t="str">
            <v>DSA</v>
          </cell>
          <cell r="B57" t="str">
            <v>Dieppe</v>
          </cell>
          <cell r="C57" t="str">
            <v>N49 52,964</v>
          </cell>
          <cell r="D57" t="str">
            <v>E001 04,939</v>
          </cell>
          <cell r="E57" t="str">
            <v>W04,0</v>
          </cell>
          <cell r="F57" t="str">
            <v>NDB</v>
          </cell>
          <cell r="G57">
            <v>351</v>
          </cell>
          <cell r="H57">
            <v>15</v>
          </cell>
        </row>
        <row r="58">
          <cell r="A58" t="str">
            <v>DX</v>
          </cell>
          <cell r="B58" t="str">
            <v>Dax</v>
          </cell>
          <cell r="C58" t="str">
            <v>N43 41,846</v>
          </cell>
          <cell r="D58" t="str">
            <v>W001 01,685</v>
          </cell>
          <cell r="E58" t="str">
            <v>W03,9</v>
          </cell>
          <cell r="F58" t="str">
            <v>NDB</v>
          </cell>
          <cell r="G58">
            <v>334</v>
          </cell>
          <cell r="H58">
            <v>15</v>
          </cell>
        </row>
        <row r="59">
          <cell r="A59" t="str">
            <v>EB</v>
          </cell>
          <cell r="B59" t="str">
            <v>Saint Etienne</v>
          </cell>
          <cell r="C59" t="str">
            <v>N45 38,274</v>
          </cell>
          <cell r="D59" t="str">
            <v>E004 17,008</v>
          </cell>
          <cell r="E59" t="str">
            <v>W02,4</v>
          </cell>
          <cell r="F59" t="str">
            <v>NDB</v>
          </cell>
          <cell r="G59">
            <v>379</v>
          </cell>
          <cell r="H59">
            <v>15</v>
          </cell>
        </row>
        <row r="60">
          <cell r="A60" t="str">
            <v>EG</v>
          </cell>
          <cell r="B60" t="str">
            <v>Grenoble</v>
          </cell>
          <cell r="C60" t="str">
            <v>N45 21,815</v>
          </cell>
          <cell r="D60" t="str">
            <v>E005 23,853</v>
          </cell>
          <cell r="E60" t="str">
            <v>W02,0</v>
          </cell>
          <cell r="F60" t="str">
            <v>NDB</v>
          </cell>
          <cell r="G60">
            <v>397</v>
          </cell>
          <cell r="H60">
            <v>15</v>
          </cell>
        </row>
        <row r="61">
          <cell r="A61" t="str">
            <v>EM</v>
          </cell>
          <cell r="B61" t="str">
            <v>Etampes</v>
          </cell>
          <cell r="C61" t="str">
            <v>N48 22,512</v>
          </cell>
          <cell r="D61" t="str">
            <v>E002 04,812</v>
          </cell>
          <cell r="E61" t="str">
            <v>W03,4</v>
          </cell>
          <cell r="F61" t="str">
            <v>NDB</v>
          </cell>
          <cell r="G61">
            <v>295.5</v>
          </cell>
          <cell r="H61">
            <v>50</v>
          </cell>
        </row>
        <row r="62">
          <cell r="A62" t="str">
            <v>EMT</v>
          </cell>
          <cell r="B62" t="str">
            <v>Epinal</v>
          </cell>
          <cell r="C62" t="str">
            <v>N48 19,948</v>
          </cell>
          <cell r="D62" t="str">
            <v>E006 11,623</v>
          </cell>
          <cell r="E62" t="str">
            <v>W02,0</v>
          </cell>
          <cell r="F62" t="str">
            <v>NDB</v>
          </cell>
          <cell r="G62">
            <v>419</v>
          </cell>
          <cell r="H62">
            <v>15</v>
          </cell>
        </row>
        <row r="63">
          <cell r="A63" t="str">
            <v>ETN</v>
          </cell>
          <cell r="B63" t="str">
            <v>Etain</v>
          </cell>
          <cell r="C63" t="str">
            <v>N49 13,712</v>
          </cell>
          <cell r="D63" t="str">
            <v>E005 40,466</v>
          </cell>
          <cell r="E63" t="str">
            <v>W02,3</v>
          </cell>
          <cell r="F63" t="str">
            <v>NDB</v>
          </cell>
          <cell r="G63">
            <v>410</v>
          </cell>
          <cell r="H63">
            <v>15</v>
          </cell>
        </row>
        <row r="64">
          <cell r="A64" t="str">
            <v>FA</v>
          </cell>
          <cell r="B64" t="str">
            <v>Figari</v>
          </cell>
          <cell r="C64" t="str">
            <v>N41 36,087</v>
          </cell>
          <cell r="D64" t="str">
            <v>E009 15,204</v>
          </cell>
          <cell r="E64" t="str">
            <v>W00,8</v>
          </cell>
          <cell r="F64" t="str">
            <v>NDB</v>
          </cell>
          <cell r="G64">
            <v>325</v>
          </cell>
          <cell r="H64">
            <v>15</v>
          </cell>
        </row>
        <row r="65">
          <cell r="A65" t="str">
            <v>FC</v>
          </cell>
          <cell r="B65" t="str">
            <v>Figeac</v>
          </cell>
          <cell r="C65" t="str">
            <v>N44 40,256</v>
          </cell>
          <cell r="D65" t="str">
            <v>E001 47,220</v>
          </cell>
          <cell r="E65" t="str">
            <v>W03,1</v>
          </cell>
          <cell r="F65" t="str">
            <v>NDB</v>
          </cell>
          <cell r="G65">
            <v>395</v>
          </cell>
          <cell r="H65">
            <v>15</v>
          </cell>
        </row>
        <row r="66">
          <cell r="A66" t="str">
            <v>FG</v>
          </cell>
          <cell r="B66" t="str">
            <v>Montpellier</v>
          </cell>
          <cell r="C66" t="str">
            <v>N43 33,411</v>
          </cell>
          <cell r="D66" t="str">
            <v>E004 00,848</v>
          </cell>
          <cell r="E66" t="str">
            <v>W02,3</v>
          </cell>
          <cell r="F66" t="str">
            <v>NDB</v>
          </cell>
          <cell r="G66">
            <v>339</v>
          </cell>
          <cell r="H66">
            <v>15</v>
          </cell>
        </row>
        <row r="67">
          <cell r="A67" t="str">
            <v>GA</v>
          </cell>
          <cell r="B67" t="str">
            <v>Gap</v>
          </cell>
          <cell r="C67" t="str">
            <v>N44 22,901</v>
          </cell>
          <cell r="D67" t="str">
            <v>E005 57,018</v>
          </cell>
          <cell r="E67" t="str">
            <v>W01,8</v>
          </cell>
          <cell r="F67" t="str">
            <v>NDB</v>
          </cell>
          <cell r="G67">
            <v>297</v>
          </cell>
          <cell r="H67">
            <v>15</v>
          </cell>
        </row>
        <row r="68">
          <cell r="A68" t="str">
            <v>GI</v>
          </cell>
          <cell r="B68" t="str">
            <v>Amiens</v>
          </cell>
          <cell r="C68" t="str">
            <v>N49 50,533</v>
          </cell>
          <cell r="D68" t="str">
            <v>E002 29,057</v>
          </cell>
          <cell r="E68" t="str">
            <v>W03,5</v>
          </cell>
          <cell r="F68" t="str">
            <v>NDB</v>
          </cell>
          <cell r="G68">
            <v>339</v>
          </cell>
          <cell r="H68">
            <v>15</v>
          </cell>
        </row>
        <row r="69">
          <cell r="A69" t="str">
            <v>GIF</v>
          </cell>
          <cell r="B69" t="str">
            <v>Guiscriff</v>
          </cell>
          <cell r="C69" t="str">
            <v>N48 03,314</v>
          </cell>
          <cell r="D69" t="str">
            <v>W003 39,682</v>
          </cell>
          <cell r="E69" t="str">
            <v>W05,5</v>
          </cell>
          <cell r="F69" t="str">
            <v>NDB</v>
          </cell>
          <cell r="G69">
            <v>332</v>
          </cell>
          <cell r="H69">
            <v>15</v>
          </cell>
        </row>
        <row r="70">
          <cell r="A70" t="str">
            <v>GL</v>
          </cell>
          <cell r="B70" t="str">
            <v>Nantes</v>
          </cell>
          <cell r="C70" t="str">
            <v>N47 03,164</v>
          </cell>
          <cell r="D70" t="str">
            <v>W001 41,267</v>
          </cell>
          <cell r="E70" t="str">
            <v>W04,6</v>
          </cell>
          <cell r="F70" t="str">
            <v>NDB</v>
          </cell>
          <cell r="G70">
            <v>369</v>
          </cell>
          <cell r="H70">
            <v>50</v>
          </cell>
        </row>
        <row r="71">
          <cell r="A71" t="str">
            <v>GU</v>
          </cell>
          <cell r="B71" t="str">
            <v>Brest</v>
          </cell>
          <cell r="C71" t="str">
            <v>N48 28,661</v>
          </cell>
          <cell r="D71" t="str">
            <v>W004 17,132</v>
          </cell>
          <cell r="E71" t="str">
            <v>W05,8</v>
          </cell>
          <cell r="F71" t="str">
            <v>NDB</v>
          </cell>
          <cell r="G71">
            <v>338</v>
          </cell>
          <cell r="H71">
            <v>15</v>
          </cell>
        </row>
        <row r="72">
          <cell r="A72" t="str">
            <v>GV</v>
          </cell>
          <cell r="B72" t="str">
            <v>Granville</v>
          </cell>
          <cell r="C72" t="str">
            <v>N48 55,018</v>
          </cell>
          <cell r="D72" t="str">
            <v>W001 28,948</v>
          </cell>
          <cell r="E72" t="str">
            <v>W04,8</v>
          </cell>
          <cell r="F72" t="str">
            <v>NDB</v>
          </cell>
          <cell r="G72">
            <v>321</v>
          </cell>
          <cell r="H72">
            <v>15</v>
          </cell>
        </row>
        <row r="73">
          <cell r="A73" t="str">
            <v>HO</v>
          </cell>
          <cell r="B73" t="str">
            <v>Colmar-Houssen</v>
          </cell>
          <cell r="C73" t="str">
            <v>N48 08,021</v>
          </cell>
          <cell r="D73" t="str">
            <v>E007 21,970</v>
          </cell>
          <cell r="E73" t="str">
            <v>W01,6</v>
          </cell>
          <cell r="F73" t="str">
            <v>NDB</v>
          </cell>
          <cell r="G73">
            <v>380</v>
          </cell>
          <cell r="H73">
            <v>15</v>
          </cell>
        </row>
        <row r="74">
          <cell r="A74" t="str">
            <v>HOL</v>
          </cell>
          <cell r="B74" t="str">
            <v>Villacoublay</v>
          </cell>
          <cell r="C74" t="str">
            <v>N48 43,833</v>
          </cell>
          <cell r="D74" t="str">
            <v>E001 49,228</v>
          </cell>
          <cell r="E74" t="str">
            <v>W03,5</v>
          </cell>
          <cell r="F74" t="str">
            <v>NDB</v>
          </cell>
          <cell r="G74">
            <v>315</v>
          </cell>
          <cell r="H74">
            <v>50</v>
          </cell>
        </row>
        <row r="75">
          <cell r="A75" t="str">
            <v>HR</v>
          </cell>
          <cell r="B75" t="str">
            <v>Hericourt</v>
          </cell>
          <cell r="C75" t="str">
            <v>N47 33,702</v>
          </cell>
          <cell r="D75" t="str">
            <v>E006 43,933</v>
          </cell>
          <cell r="E75" t="str">
            <v>W01,8</v>
          </cell>
          <cell r="F75" t="str">
            <v>NDB</v>
          </cell>
          <cell r="G75">
            <v>289</v>
          </cell>
          <cell r="H75">
            <v>50</v>
          </cell>
        </row>
        <row r="76">
          <cell r="A76" t="str">
            <v>ING</v>
          </cell>
          <cell r="B76" t="str">
            <v>Saint Inglevert</v>
          </cell>
          <cell r="C76" t="str">
            <v>N50 52,991</v>
          </cell>
          <cell r="D76" t="str">
            <v>E001 44,511</v>
          </cell>
          <cell r="E76" t="str">
            <v>W03,9</v>
          </cell>
          <cell r="F76" t="str">
            <v>NDB</v>
          </cell>
          <cell r="G76">
            <v>387</v>
          </cell>
          <cell r="H76">
            <v>50</v>
          </cell>
        </row>
        <row r="77">
          <cell r="A77" t="str">
            <v>IS</v>
          </cell>
          <cell r="B77" t="str">
            <v>Ajaccio</v>
          </cell>
          <cell r="C77" t="str">
            <v>N41 53,926</v>
          </cell>
          <cell r="D77" t="str">
            <v>E008 36,725</v>
          </cell>
          <cell r="E77" t="str">
            <v>W01,0</v>
          </cell>
          <cell r="F77" t="str">
            <v>NDB</v>
          </cell>
          <cell r="G77">
            <v>341</v>
          </cell>
          <cell r="H77">
            <v>50</v>
          </cell>
        </row>
        <row r="78">
          <cell r="A78" t="str">
            <v>ITR</v>
          </cell>
          <cell r="B78" t="str">
            <v>Istres</v>
          </cell>
          <cell r="C78" t="str">
            <v>N43 31,577</v>
          </cell>
          <cell r="D78" t="str">
            <v>E004 55,786</v>
          </cell>
          <cell r="E78" t="str">
            <v>W02,0</v>
          </cell>
          <cell r="F78" t="str">
            <v>NDB</v>
          </cell>
          <cell r="G78">
            <v>390.5</v>
          </cell>
          <cell r="H78">
            <v>50</v>
          </cell>
        </row>
        <row r="79">
          <cell r="A79" t="str">
            <v>LA</v>
          </cell>
          <cell r="B79" t="str">
            <v>Laval</v>
          </cell>
          <cell r="C79" t="str">
            <v>N47 58,555</v>
          </cell>
          <cell r="D79" t="str">
            <v>W000 40,746</v>
          </cell>
          <cell r="E79" t="str">
            <v>W04,3</v>
          </cell>
          <cell r="F79" t="str">
            <v>NDB</v>
          </cell>
          <cell r="G79">
            <v>401</v>
          </cell>
          <cell r="H79">
            <v>15</v>
          </cell>
        </row>
        <row r="80">
          <cell r="A80" t="str">
            <v>LEZ</v>
          </cell>
          <cell r="B80" t="str">
            <v>Nice</v>
          </cell>
          <cell r="C80" t="str">
            <v>N43 43,525</v>
          </cell>
          <cell r="D80" t="str">
            <v>E007 19,601</v>
          </cell>
          <cell r="E80" t="str">
            <v>W01,4</v>
          </cell>
          <cell r="F80" t="str">
            <v>NDB</v>
          </cell>
          <cell r="G80">
            <v>399</v>
          </cell>
          <cell r="H80">
            <v>75</v>
          </cell>
        </row>
        <row r="81">
          <cell r="A81" t="str">
            <v>LHO</v>
          </cell>
          <cell r="B81" t="str">
            <v>Le Havre</v>
          </cell>
          <cell r="C81" t="str">
            <v>N49 35,856</v>
          </cell>
          <cell r="D81" t="str">
            <v>E000 10,866</v>
          </cell>
          <cell r="E81" t="str">
            <v>W04,3</v>
          </cell>
          <cell r="F81" t="str">
            <v>NDB</v>
          </cell>
          <cell r="G81">
            <v>346</v>
          </cell>
          <cell r="H81">
            <v>15</v>
          </cell>
        </row>
        <row r="82">
          <cell r="A82" t="str">
            <v>LL</v>
          </cell>
          <cell r="B82" t="str">
            <v>Lille</v>
          </cell>
          <cell r="C82" t="str">
            <v>N50 34,884</v>
          </cell>
          <cell r="D82" t="str">
            <v>E003 12,800</v>
          </cell>
          <cell r="E82" t="str">
            <v>W03,3</v>
          </cell>
          <cell r="F82" t="str">
            <v>NDB</v>
          </cell>
          <cell r="G82">
            <v>332</v>
          </cell>
          <cell r="H82">
            <v>15</v>
          </cell>
        </row>
        <row r="83">
          <cell r="A83" t="str">
            <v>LM</v>
          </cell>
          <cell r="B83" t="str">
            <v>Le Mans</v>
          </cell>
          <cell r="C83" t="str">
            <v>N47 53,611</v>
          </cell>
          <cell r="D83" t="str">
            <v>E000 10,279</v>
          </cell>
          <cell r="E83" t="str">
            <v>W04,0</v>
          </cell>
          <cell r="F83" t="str">
            <v>NDB</v>
          </cell>
          <cell r="G83">
            <v>326</v>
          </cell>
          <cell r="H83">
            <v>25</v>
          </cell>
        </row>
        <row r="84">
          <cell r="A84" t="str">
            <v>LMT</v>
          </cell>
          <cell r="B84" t="str">
            <v>Auch</v>
          </cell>
          <cell r="C84" t="str">
            <v>N43 43,051</v>
          </cell>
          <cell r="D84" t="str">
            <v>E000 36,183</v>
          </cell>
          <cell r="E84" t="str">
            <v>W03,4</v>
          </cell>
          <cell r="F84" t="str">
            <v>NDB</v>
          </cell>
          <cell r="G84">
            <v>420</v>
          </cell>
          <cell r="H84">
            <v>15</v>
          </cell>
        </row>
        <row r="85">
          <cell r="A85" t="str">
            <v>LMX</v>
          </cell>
          <cell r="B85" t="str">
            <v>Les Mureaux</v>
          </cell>
          <cell r="C85" t="str">
            <v>N48 59,890</v>
          </cell>
          <cell r="D85" t="str">
            <v>E001 57,241</v>
          </cell>
          <cell r="E85" t="str">
            <v>W03,5</v>
          </cell>
          <cell r="F85" t="str">
            <v>NDB</v>
          </cell>
          <cell r="G85">
            <v>406</v>
          </cell>
          <cell r="H85">
            <v>15</v>
          </cell>
        </row>
        <row r="86">
          <cell r="A86" t="str">
            <v>LN</v>
          </cell>
          <cell r="B86" t="str">
            <v>Lannion</v>
          </cell>
          <cell r="C86" t="str">
            <v>N48 43,153</v>
          </cell>
          <cell r="D86" t="str">
            <v>W003 18,465</v>
          </cell>
          <cell r="E86" t="str">
            <v>W05,5</v>
          </cell>
          <cell r="F86" t="str">
            <v>NDB</v>
          </cell>
          <cell r="G86">
            <v>345</v>
          </cell>
          <cell r="H86">
            <v>15</v>
          </cell>
        </row>
        <row r="87">
          <cell r="A87" t="str">
            <v>LOR</v>
          </cell>
          <cell r="B87" t="str">
            <v>Lorient</v>
          </cell>
          <cell r="C87" t="str">
            <v>N47 45,794</v>
          </cell>
          <cell r="D87" t="str">
            <v>W003 26,437</v>
          </cell>
          <cell r="E87" t="str">
            <v>W05,3</v>
          </cell>
          <cell r="F87" t="str">
            <v>NDB</v>
          </cell>
          <cell r="G87">
            <v>359</v>
          </cell>
          <cell r="H87">
            <v>50</v>
          </cell>
        </row>
        <row r="88">
          <cell r="A88" t="str">
            <v>LOU</v>
          </cell>
          <cell r="B88" t="str">
            <v>Lorraine</v>
          </cell>
          <cell r="C88" t="str">
            <v>N48 59,900</v>
          </cell>
          <cell r="D88" t="str">
            <v>E006 16,278</v>
          </cell>
          <cell r="E88" t="str">
            <v>W02,0</v>
          </cell>
          <cell r="F88" t="str">
            <v>NDB</v>
          </cell>
          <cell r="G88">
            <v>482</v>
          </cell>
          <cell r="H88">
            <v>15</v>
          </cell>
        </row>
        <row r="89">
          <cell r="A89" t="str">
            <v>LP</v>
          </cell>
          <cell r="B89" t="str">
            <v>Cholet</v>
          </cell>
          <cell r="C89" t="str">
            <v>N47 08,180</v>
          </cell>
          <cell r="D89" t="str">
            <v>W000 50,211</v>
          </cell>
          <cell r="E89" t="str">
            <v>W04,3</v>
          </cell>
          <cell r="F89" t="str">
            <v>NDB</v>
          </cell>
          <cell r="G89">
            <v>357</v>
          </cell>
          <cell r="H89">
            <v>15</v>
          </cell>
        </row>
        <row r="90">
          <cell r="A90" t="str">
            <v>LPD</v>
          </cell>
          <cell r="B90" t="str">
            <v>Montlucon-Gueret</v>
          </cell>
          <cell r="C90" t="str">
            <v>N46 18,144</v>
          </cell>
          <cell r="D90" t="str">
            <v>E002 20,230</v>
          </cell>
          <cell r="E90" t="str">
            <v>W03,1</v>
          </cell>
          <cell r="F90" t="str">
            <v>NDB</v>
          </cell>
          <cell r="G90">
            <v>398</v>
          </cell>
          <cell r="H90">
            <v>15</v>
          </cell>
        </row>
        <row r="91">
          <cell r="A91" t="str">
            <v>LSU</v>
          </cell>
          <cell r="B91" t="str">
            <v>Limoges</v>
          </cell>
          <cell r="C91" t="str">
            <v>N45 46,967</v>
          </cell>
          <cell r="D91" t="str">
            <v>E001 06,320</v>
          </cell>
          <cell r="E91" t="str">
            <v>W03,4</v>
          </cell>
          <cell r="F91" t="str">
            <v>NDB</v>
          </cell>
          <cell r="G91">
            <v>320</v>
          </cell>
          <cell r="H91">
            <v>15</v>
          </cell>
        </row>
        <row r="92">
          <cell r="A92" t="str">
            <v>LT</v>
          </cell>
          <cell r="B92" t="str">
            <v>Le Touquet</v>
          </cell>
          <cell r="C92" t="str">
            <v>N50 32,299</v>
          </cell>
          <cell r="D92" t="str">
            <v>E001 35,365</v>
          </cell>
          <cell r="E92" t="str">
            <v>W03,9</v>
          </cell>
          <cell r="F92" t="str">
            <v>NDB</v>
          </cell>
          <cell r="G92">
            <v>358</v>
          </cell>
          <cell r="H92">
            <v>15</v>
          </cell>
        </row>
        <row r="93">
          <cell r="A93" t="str">
            <v>LU</v>
          </cell>
          <cell r="B93" t="str">
            <v>Le Luc</v>
          </cell>
          <cell r="C93" t="str">
            <v>N43 23,214</v>
          </cell>
          <cell r="D93" t="str">
            <v>E006 31,512</v>
          </cell>
          <cell r="E93" t="str">
            <v>W01,6</v>
          </cell>
          <cell r="F93" t="str">
            <v>NDB</v>
          </cell>
          <cell r="G93">
            <v>378</v>
          </cell>
          <cell r="H93">
            <v>50</v>
          </cell>
        </row>
        <row r="94">
          <cell r="A94" t="str">
            <v>LXI</v>
          </cell>
          <cell r="B94" t="str">
            <v>Luxeuil</v>
          </cell>
          <cell r="C94" t="str">
            <v>N47 47,792</v>
          </cell>
          <cell r="D94" t="str">
            <v>E006 22,510</v>
          </cell>
          <cell r="E94" t="str">
            <v>W01,9</v>
          </cell>
          <cell r="F94" t="str">
            <v>NDB</v>
          </cell>
          <cell r="G94">
            <v>363.5</v>
          </cell>
          <cell r="H94">
            <v>75</v>
          </cell>
        </row>
        <row r="95">
          <cell r="A95" t="str">
            <v>LYS</v>
          </cell>
          <cell r="B95" t="str">
            <v>Lyon-Satolas</v>
          </cell>
          <cell r="C95" t="str">
            <v>N45 35,719</v>
          </cell>
          <cell r="D95" t="str">
            <v>E005 06,313</v>
          </cell>
          <cell r="E95" t="str">
            <v>W02,1</v>
          </cell>
          <cell r="F95" t="str">
            <v>NDB</v>
          </cell>
          <cell r="G95">
            <v>405</v>
          </cell>
          <cell r="H95">
            <v>15</v>
          </cell>
        </row>
        <row r="96">
          <cell r="A96" t="str">
            <v>MAR</v>
          </cell>
          <cell r="B96" t="str">
            <v>Marseille</v>
          </cell>
          <cell r="C96" t="str">
            <v>N43 29,383</v>
          </cell>
          <cell r="D96" t="str">
            <v>E005 08,239</v>
          </cell>
          <cell r="E96" t="str">
            <v>W02,0</v>
          </cell>
          <cell r="F96" t="str">
            <v>NDB</v>
          </cell>
          <cell r="G96">
            <v>383</v>
          </cell>
          <cell r="H96">
            <v>50</v>
          </cell>
        </row>
        <row r="97">
          <cell r="A97" t="str">
            <v>MB</v>
          </cell>
          <cell r="B97" t="str">
            <v>Montbeliard</v>
          </cell>
          <cell r="C97" t="str">
            <v>N47 30,252</v>
          </cell>
          <cell r="D97" t="str">
            <v>E006 55,438</v>
          </cell>
          <cell r="E97" t="str">
            <v>W01,7</v>
          </cell>
          <cell r="F97" t="str">
            <v>NDB</v>
          </cell>
          <cell r="G97">
            <v>330</v>
          </cell>
          <cell r="H97">
            <v>15</v>
          </cell>
        </row>
        <row r="98">
          <cell r="A98" t="str">
            <v>MC</v>
          </cell>
          <cell r="B98" t="str">
            <v>Montlucon</v>
          </cell>
          <cell r="C98" t="str">
            <v>N46 22,356</v>
          </cell>
          <cell r="D98" t="str">
            <v>E002 29,562</v>
          </cell>
          <cell r="E98" t="str">
            <v>W03,0</v>
          </cell>
          <cell r="F98" t="str">
            <v>NDB</v>
          </cell>
          <cell r="G98">
            <v>335</v>
          </cell>
          <cell r="H98">
            <v>50</v>
          </cell>
        </row>
        <row r="99">
          <cell r="A99" t="str">
            <v>MIL</v>
          </cell>
          <cell r="B99" t="str">
            <v>Millau</v>
          </cell>
          <cell r="C99" t="str">
            <v>N43 55,967</v>
          </cell>
          <cell r="D99" t="str">
            <v>E003 14,685</v>
          </cell>
          <cell r="E99" t="str">
            <v>W02,5</v>
          </cell>
          <cell r="F99" t="str">
            <v>NDB</v>
          </cell>
          <cell r="G99">
            <v>315</v>
          </cell>
          <cell r="H99">
            <v>15</v>
          </cell>
        </row>
        <row r="100">
          <cell r="A100" t="str">
            <v>MJ</v>
          </cell>
          <cell r="B100" t="str">
            <v>Marseille</v>
          </cell>
          <cell r="C100" t="str">
            <v>N43 26,355</v>
          </cell>
          <cell r="D100" t="str">
            <v>E005 13,018</v>
          </cell>
          <cell r="E100" t="str">
            <v>W01,9</v>
          </cell>
          <cell r="F100" t="str">
            <v>NDB</v>
          </cell>
          <cell r="G100">
            <v>406</v>
          </cell>
          <cell r="H100">
            <v>50</v>
          </cell>
        </row>
        <row r="101">
          <cell r="A101" t="str">
            <v>MK</v>
          </cell>
          <cell r="B101" t="str">
            <v>Calais-Dunkerque</v>
          </cell>
          <cell r="C101" t="str">
            <v>N50 59,778</v>
          </cell>
          <cell r="D101" t="str">
            <v>E002 03,267</v>
          </cell>
          <cell r="E101" t="str">
            <v>W03,8</v>
          </cell>
          <cell r="F101" t="str">
            <v>NDB</v>
          </cell>
          <cell r="G101">
            <v>418</v>
          </cell>
          <cell r="H101">
            <v>15</v>
          </cell>
        </row>
        <row r="102">
          <cell r="A102" t="str">
            <v>MLX</v>
          </cell>
          <cell r="B102" t="str">
            <v>Morlaix</v>
          </cell>
          <cell r="C102" t="str">
            <v>N48 38,806</v>
          </cell>
          <cell r="D102" t="str">
            <v>W003 45,759</v>
          </cell>
          <cell r="E102" t="str">
            <v>W05,6</v>
          </cell>
          <cell r="F102" t="str">
            <v>NDB</v>
          </cell>
          <cell r="G102">
            <v>371</v>
          </cell>
          <cell r="H102">
            <v>15</v>
          </cell>
        </row>
        <row r="103">
          <cell r="A103" t="str">
            <v>MM</v>
          </cell>
          <cell r="B103" t="str">
            <v>Montceau-Les-Mines</v>
          </cell>
          <cell r="C103" t="str">
            <v>N46 36,086</v>
          </cell>
          <cell r="D103" t="str">
            <v>E004 19,882</v>
          </cell>
          <cell r="E103" t="str">
            <v>W02,4</v>
          </cell>
          <cell r="F103" t="str">
            <v>NDB</v>
          </cell>
          <cell r="G103">
            <v>317</v>
          </cell>
          <cell r="H103">
            <v>50</v>
          </cell>
        </row>
        <row r="104">
          <cell r="A104" t="str">
            <v>MO</v>
          </cell>
          <cell r="B104" t="str">
            <v>Macon</v>
          </cell>
          <cell r="C104" t="str">
            <v>N46 17,546</v>
          </cell>
          <cell r="D104" t="str">
            <v>E004 47,619</v>
          </cell>
          <cell r="E104" t="str">
            <v>W02,3</v>
          </cell>
          <cell r="F104" t="str">
            <v>NDB</v>
          </cell>
          <cell r="G104">
            <v>400</v>
          </cell>
          <cell r="H104">
            <v>15</v>
          </cell>
        </row>
        <row r="105">
          <cell r="A105" t="str">
            <v>MOU</v>
          </cell>
          <cell r="B105" t="str">
            <v>Moulins</v>
          </cell>
          <cell r="C105" t="str">
            <v>N46 42,358</v>
          </cell>
          <cell r="D105" t="str">
            <v>E003 37,849</v>
          </cell>
          <cell r="E105" t="str">
            <v>W02,7</v>
          </cell>
          <cell r="F105" t="str">
            <v>NDB</v>
          </cell>
          <cell r="G105">
            <v>324</v>
          </cell>
          <cell r="H105">
            <v>50</v>
          </cell>
        </row>
        <row r="106">
          <cell r="A106" t="str">
            <v>MP</v>
          </cell>
          <cell r="B106" t="str">
            <v>Cherbourg</v>
          </cell>
          <cell r="C106" t="str">
            <v>N49 38,277</v>
          </cell>
          <cell r="D106" t="str">
            <v>W001 22,336</v>
          </cell>
          <cell r="E106" t="str">
            <v>W04,9</v>
          </cell>
          <cell r="F106" t="str">
            <v>NDB</v>
          </cell>
          <cell r="G106">
            <v>373</v>
          </cell>
          <cell r="H106">
            <v>15</v>
          </cell>
        </row>
        <row r="107">
          <cell r="A107" t="str">
            <v>MRV</v>
          </cell>
          <cell r="B107" t="str">
            <v>Merville</v>
          </cell>
          <cell r="C107" t="str">
            <v>N50 40,281</v>
          </cell>
          <cell r="D107" t="str">
            <v>E002 42,364</v>
          </cell>
          <cell r="E107" t="str">
            <v>W03,5</v>
          </cell>
          <cell r="F107" t="str">
            <v>NDB</v>
          </cell>
          <cell r="G107">
            <v>404</v>
          </cell>
          <cell r="H107">
            <v>15</v>
          </cell>
        </row>
        <row r="108">
          <cell r="A108" t="str">
            <v>MS</v>
          </cell>
          <cell r="B108" t="str">
            <v>Marseille</v>
          </cell>
          <cell r="C108" t="str">
            <v>N43 23,317</v>
          </cell>
          <cell r="D108" t="str">
            <v>E005 17,004</v>
          </cell>
          <cell r="E108" t="str">
            <v>W01,9</v>
          </cell>
          <cell r="F108" t="str">
            <v>NDB</v>
          </cell>
          <cell r="G108">
            <v>343</v>
          </cell>
          <cell r="H108">
            <v>15</v>
          </cell>
        </row>
        <row r="109">
          <cell r="A109" t="str">
            <v>MT</v>
          </cell>
          <cell r="B109" t="str">
            <v>Saint Nazaire</v>
          </cell>
          <cell r="C109" t="str">
            <v>N47 20,024</v>
          </cell>
          <cell r="D109" t="str">
            <v>W002 02,670</v>
          </cell>
          <cell r="E109" t="str">
            <v>W04,7</v>
          </cell>
          <cell r="F109" t="str">
            <v>NDB</v>
          </cell>
          <cell r="G109">
            <v>398</v>
          </cell>
          <cell r="H109">
            <v>15</v>
          </cell>
        </row>
        <row r="110">
          <cell r="A110" t="str">
            <v>MTL</v>
          </cell>
          <cell r="B110" t="str">
            <v>Montelimar</v>
          </cell>
          <cell r="C110" t="str">
            <v>N44 34,642</v>
          </cell>
          <cell r="D110" t="str">
            <v>E004 44,024</v>
          </cell>
          <cell r="E110" t="str">
            <v>W02,2</v>
          </cell>
          <cell r="F110" t="str">
            <v>NDB</v>
          </cell>
          <cell r="G110">
            <v>362</v>
          </cell>
          <cell r="H110">
            <v>50</v>
          </cell>
        </row>
        <row r="111">
          <cell r="A111" t="str">
            <v>MTZ</v>
          </cell>
          <cell r="B111" t="str">
            <v>Metz</v>
          </cell>
          <cell r="C111" t="str">
            <v>N49 16,565</v>
          </cell>
          <cell r="D111" t="str">
            <v>E006 12,519</v>
          </cell>
          <cell r="E111" t="str">
            <v>W02,1</v>
          </cell>
          <cell r="F111" t="str">
            <v>NDB</v>
          </cell>
          <cell r="G111">
            <v>354</v>
          </cell>
          <cell r="H111">
            <v>15</v>
          </cell>
        </row>
        <row r="112">
          <cell r="A112" t="str">
            <v>MUT</v>
          </cell>
          <cell r="B112" t="str">
            <v>Muret</v>
          </cell>
          <cell r="C112" t="str">
            <v>N43 28,786</v>
          </cell>
          <cell r="D112" t="str">
            <v>E001 10,893</v>
          </cell>
          <cell r="E112" t="str">
            <v>W03,1</v>
          </cell>
          <cell r="F112" t="str">
            <v>NDB</v>
          </cell>
          <cell r="G112">
            <v>350</v>
          </cell>
          <cell r="H112">
            <v>15</v>
          </cell>
        </row>
        <row r="113">
          <cell r="A113" t="str">
            <v>MV</v>
          </cell>
          <cell r="B113" t="str">
            <v>Melun</v>
          </cell>
          <cell r="C113" t="str">
            <v>N48 33,234</v>
          </cell>
          <cell r="D113" t="str">
            <v>E002 58,679</v>
          </cell>
          <cell r="E113" t="str">
            <v>W03,1</v>
          </cell>
          <cell r="F113" t="str">
            <v>NDB</v>
          </cell>
          <cell r="G113">
            <v>434</v>
          </cell>
          <cell r="H113">
            <v>15</v>
          </cell>
        </row>
        <row r="114">
          <cell r="A114" t="str">
            <v>MVC</v>
          </cell>
          <cell r="B114" t="str">
            <v>Merville</v>
          </cell>
          <cell r="C114" t="str">
            <v>N50 34,297</v>
          </cell>
          <cell r="D114" t="str">
            <v>E002 35,237</v>
          </cell>
          <cell r="E114" t="str">
            <v>W03,5</v>
          </cell>
          <cell r="F114" t="str">
            <v>NDB</v>
          </cell>
          <cell r="G114">
            <v>327</v>
          </cell>
          <cell r="H114">
            <v>15</v>
          </cell>
        </row>
        <row r="115">
          <cell r="A115" t="str">
            <v>NB</v>
          </cell>
          <cell r="B115" t="str">
            <v>Bordeaux</v>
          </cell>
          <cell r="C115" t="str">
            <v>N45 08,847</v>
          </cell>
          <cell r="D115" t="str">
            <v>W000 32,990</v>
          </cell>
          <cell r="E115" t="str">
            <v>W03,9</v>
          </cell>
          <cell r="F115" t="str">
            <v>NDB</v>
          </cell>
          <cell r="G115">
            <v>361</v>
          </cell>
          <cell r="H115">
            <v>15</v>
          </cell>
        </row>
        <row r="116">
          <cell r="A116" t="str">
            <v>NC</v>
          </cell>
          <cell r="B116" t="str">
            <v>Nice</v>
          </cell>
          <cell r="C116" t="str">
            <v>N43 35,419</v>
          </cell>
          <cell r="D116" t="str">
            <v>E007 07,746</v>
          </cell>
          <cell r="E116" t="str">
            <v>W01,4</v>
          </cell>
          <cell r="F116" t="str">
            <v>NDB</v>
          </cell>
          <cell r="G116">
            <v>338</v>
          </cell>
          <cell r="H116">
            <v>15</v>
          </cell>
        </row>
        <row r="117">
          <cell r="A117" t="str">
            <v>NE</v>
          </cell>
          <cell r="B117" t="str">
            <v>Nancy</v>
          </cell>
          <cell r="C117" t="str">
            <v>N48 34,450</v>
          </cell>
          <cell r="D117" t="str">
            <v>E006 08,069</v>
          </cell>
          <cell r="E117" t="str">
            <v>W02,1</v>
          </cell>
          <cell r="F117" t="str">
            <v>NDB</v>
          </cell>
          <cell r="G117">
            <v>339</v>
          </cell>
          <cell r="H117">
            <v>15</v>
          </cell>
        </row>
        <row r="118">
          <cell r="A118" t="str">
            <v>NG</v>
          </cell>
          <cell r="B118" t="str">
            <v>Nimes</v>
          </cell>
          <cell r="C118" t="str">
            <v>N43 51,435</v>
          </cell>
          <cell r="D118" t="str">
            <v>E004 24,372</v>
          </cell>
          <cell r="E118" t="str">
            <v>W02,2</v>
          </cell>
          <cell r="F118" t="str">
            <v>NDB</v>
          </cell>
          <cell r="G118">
            <v>354</v>
          </cell>
          <cell r="H118">
            <v>15</v>
          </cell>
        </row>
        <row r="119">
          <cell r="A119" t="str">
            <v>NOL</v>
          </cell>
          <cell r="B119" t="str">
            <v>Limoges</v>
          </cell>
          <cell r="C119" t="str">
            <v>N46 01,263</v>
          </cell>
          <cell r="D119" t="str">
            <v>E001 20,121</v>
          </cell>
          <cell r="E119" t="str">
            <v>W03,4</v>
          </cell>
          <cell r="F119" t="str">
            <v>NDB</v>
          </cell>
          <cell r="G119">
            <v>339</v>
          </cell>
          <cell r="H119">
            <v>15</v>
          </cell>
        </row>
        <row r="120">
          <cell r="A120" t="str">
            <v>NS</v>
          </cell>
          <cell r="B120" t="str">
            <v>Niort</v>
          </cell>
          <cell r="C120" t="str">
            <v>N46 20,430</v>
          </cell>
          <cell r="D120" t="str">
            <v>W000 18,014</v>
          </cell>
          <cell r="E120" t="str">
            <v>W04,0</v>
          </cell>
          <cell r="F120" t="str">
            <v>NDB</v>
          </cell>
          <cell r="G120">
            <v>329</v>
          </cell>
          <cell r="H120">
            <v>15</v>
          </cell>
        </row>
        <row r="121">
          <cell r="A121" t="str">
            <v>NV</v>
          </cell>
          <cell r="B121" t="str">
            <v>Nevers</v>
          </cell>
          <cell r="C121" t="str">
            <v>N46 57,334</v>
          </cell>
          <cell r="D121" t="str">
            <v>E003 11,399</v>
          </cell>
          <cell r="E121" t="str">
            <v>W02,9</v>
          </cell>
          <cell r="F121" t="str">
            <v>NDB</v>
          </cell>
          <cell r="G121">
            <v>394</v>
          </cell>
          <cell r="H121">
            <v>15</v>
          </cell>
        </row>
        <row r="122">
          <cell r="A122" t="str">
            <v>OAN</v>
          </cell>
          <cell r="B122" t="str">
            <v>Orleans-Bricy</v>
          </cell>
          <cell r="C122" t="str">
            <v>N48 00,080</v>
          </cell>
          <cell r="D122" t="str">
            <v>E001 46,128</v>
          </cell>
          <cell r="E122" t="str">
            <v>W03,5</v>
          </cell>
          <cell r="F122" t="str">
            <v>NDB</v>
          </cell>
          <cell r="G122">
            <v>385</v>
          </cell>
          <cell r="H122">
            <v>75</v>
          </cell>
        </row>
        <row r="123">
          <cell r="A123" t="str">
            <v>OB</v>
          </cell>
          <cell r="B123" t="str">
            <v>Marseille Obane</v>
          </cell>
          <cell r="C123" t="str">
            <v>N43 13,790</v>
          </cell>
          <cell r="D123" t="str">
            <v>E005 39,920</v>
          </cell>
          <cell r="E123" t="str">
            <v>W01,8</v>
          </cell>
          <cell r="F123" t="str">
            <v>NDB</v>
          </cell>
          <cell r="G123">
            <v>395</v>
          </cell>
          <cell r="H123">
            <v>50</v>
          </cell>
        </row>
        <row r="124">
          <cell r="A124" t="str">
            <v>OC</v>
          </cell>
          <cell r="B124" t="str">
            <v>Cognac</v>
          </cell>
          <cell r="C124" t="str">
            <v>N45 44,433</v>
          </cell>
          <cell r="D124" t="str">
            <v>W000 09,661</v>
          </cell>
          <cell r="E124" t="str">
            <v>W03,8</v>
          </cell>
          <cell r="F124" t="str">
            <v>NDB</v>
          </cell>
          <cell r="G124">
            <v>346</v>
          </cell>
          <cell r="H124">
            <v>15</v>
          </cell>
        </row>
        <row r="125">
          <cell r="A125" t="str">
            <v>ORG</v>
          </cell>
          <cell r="B125" t="str">
            <v>Orange</v>
          </cell>
          <cell r="C125" t="str">
            <v>N44 08,749</v>
          </cell>
          <cell r="D125" t="str">
            <v>E004 51,430</v>
          </cell>
          <cell r="E125" t="str">
            <v>W02,1</v>
          </cell>
          <cell r="F125" t="str">
            <v>NDB</v>
          </cell>
          <cell r="G125">
            <v>328</v>
          </cell>
          <cell r="H125">
            <v>75</v>
          </cell>
        </row>
        <row r="126">
          <cell r="A126" t="str">
            <v>ORS</v>
          </cell>
          <cell r="B126" t="str">
            <v>Orleans-St Denis</v>
          </cell>
          <cell r="C126" t="str">
            <v>N47 56,248</v>
          </cell>
          <cell r="D126" t="str">
            <v>E002 14,555</v>
          </cell>
          <cell r="E126" t="str">
            <v>W03,3</v>
          </cell>
          <cell r="F126" t="str">
            <v>NDB</v>
          </cell>
          <cell r="G126">
            <v>322</v>
          </cell>
          <cell r="H126">
            <v>15</v>
          </cell>
        </row>
        <row r="127">
          <cell r="A127" t="str">
            <v>ORW</v>
          </cell>
          <cell r="B127" t="str">
            <v>Paris Orly</v>
          </cell>
          <cell r="C127" t="str">
            <v>N48 40,351</v>
          </cell>
          <cell r="D127" t="str">
            <v>E002 10,909</v>
          </cell>
          <cell r="E127" t="str">
            <v>W03,4</v>
          </cell>
          <cell r="F127" t="str">
            <v>NDB</v>
          </cell>
          <cell r="G127">
            <v>402</v>
          </cell>
          <cell r="H127">
            <v>15</v>
          </cell>
        </row>
        <row r="128">
          <cell r="A128" t="str">
            <v>OYE</v>
          </cell>
          <cell r="B128" t="str">
            <v>Paris Orly</v>
          </cell>
          <cell r="C128" t="str">
            <v>N48 45,182</v>
          </cell>
          <cell r="D128" t="str">
            <v>E002 32,343</v>
          </cell>
          <cell r="E128" t="str">
            <v>W03,3</v>
          </cell>
          <cell r="F128" t="str">
            <v>NDB</v>
          </cell>
          <cell r="G128">
            <v>349</v>
          </cell>
          <cell r="H128">
            <v>15</v>
          </cell>
        </row>
        <row r="129">
          <cell r="A129" t="str">
            <v>PHG</v>
          </cell>
          <cell r="B129" t="str">
            <v>Phalsbourg</v>
          </cell>
          <cell r="C129" t="str">
            <v>N48 46,027</v>
          </cell>
          <cell r="D129" t="str">
            <v>E007 11,958</v>
          </cell>
          <cell r="E129" t="str">
            <v>W01,7</v>
          </cell>
          <cell r="F129" t="str">
            <v>NDB</v>
          </cell>
          <cell r="G129">
            <v>424</v>
          </cell>
          <cell r="H129">
            <v>15</v>
          </cell>
        </row>
        <row r="130">
          <cell r="A130" t="str">
            <v>PI</v>
          </cell>
          <cell r="B130" t="str">
            <v>Poitiers</v>
          </cell>
          <cell r="C130" t="str">
            <v>N46 42,235</v>
          </cell>
          <cell r="D130" t="str">
            <v>E000 24,421</v>
          </cell>
          <cell r="E130" t="str">
            <v>W03,8</v>
          </cell>
          <cell r="F130" t="str">
            <v>NDB</v>
          </cell>
          <cell r="G130">
            <v>363</v>
          </cell>
          <cell r="H130">
            <v>50</v>
          </cell>
        </row>
        <row r="131">
          <cell r="A131" t="str">
            <v>PL</v>
          </cell>
          <cell r="B131" t="str">
            <v>Perpignan</v>
          </cell>
          <cell r="C131" t="str">
            <v>N42 40,748</v>
          </cell>
          <cell r="D131" t="str">
            <v>E002 55,465</v>
          </cell>
          <cell r="E131" t="str">
            <v>W02,5</v>
          </cell>
          <cell r="F131" t="str">
            <v>NDB</v>
          </cell>
          <cell r="G131">
            <v>351</v>
          </cell>
          <cell r="H131">
            <v>15</v>
          </cell>
        </row>
        <row r="132">
          <cell r="A132" t="str">
            <v>PM</v>
          </cell>
          <cell r="B132" t="str">
            <v>Peronne-St Quentin</v>
          </cell>
          <cell r="C132" t="str">
            <v>N49 52,058</v>
          </cell>
          <cell r="D132" t="str">
            <v>E003 08,206</v>
          </cell>
          <cell r="E132" t="str">
            <v>W03,2</v>
          </cell>
          <cell r="F132" t="str">
            <v>NDB</v>
          </cell>
          <cell r="G132">
            <v>382</v>
          </cell>
          <cell r="H132">
            <v>15</v>
          </cell>
        </row>
        <row r="133">
          <cell r="A133" t="str">
            <v>PMR</v>
          </cell>
          <cell r="B133" t="str">
            <v>Pamiers</v>
          </cell>
          <cell r="C133" t="str">
            <v>N43 05,571</v>
          </cell>
          <cell r="D133" t="str">
            <v>E001 35,766</v>
          </cell>
          <cell r="E133" t="str">
            <v>W03,0</v>
          </cell>
          <cell r="F133" t="str">
            <v>NDB</v>
          </cell>
          <cell r="G133">
            <v>384</v>
          </cell>
          <cell r="H133">
            <v>15</v>
          </cell>
        </row>
        <row r="134">
          <cell r="A134" t="str">
            <v>PNT</v>
          </cell>
          <cell r="B134" t="str">
            <v>Pontivy</v>
          </cell>
          <cell r="C134" t="str">
            <v>N48 03,097</v>
          </cell>
          <cell r="D134" t="str">
            <v>W002 47,638</v>
          </cell>
          <cell r="E134" t="str">
            <v>W05,2</v>
          </cell>
          <cell r="F134" t="str">
            <v>NDB</v>
          </cell>
          <cell r="G134">
            <v>377</v>
          </cell>
          <cell r="H134">
            <v>15</v>
          </cell>
        </row>
        <row r="135">
          <cell r="A135" t="str">
            <v>PO</v>
          </cell>
          <cell r="B135" t="str">
            <v>Pau</v>
          </cell>
          <cell r="C135" t="str">
            <v>N43 18,847</v>
          </cell>
          <cell r="D135" t="str">
            <v>W000 09,970</v>
          </cell>
          <cell r="E135" t="str">
            <v>W03,6</v>
          </cell>
          <cell r="F135" t="str">
            <v>NDB</v>
          </cell>
          <cell r="G135">
            <v>397</v>
          </cell>
          <cell r="H135">
            <v>15</v>
          </cell>
        </row>
        <row r="136">
          <cell r="A136" t="str">
            <v>PU</v>
          </cell>
          <cell r="B136" t="str">
            <v>Pau</v>
          </cell>
          <cell r="C136" t="str">
            <v>N43 19,228</v>
          </cell>
          <cell r="D136" t="str">
            <v>W000 18,303</v>
          </cell>
          <cell r="E136" t="str">
            <v>W03,6</v>
          </cell>
          <cell r="F136" t="str">
            <v>NDB</v>
          </cell>
          <cell r="G136">
            <v>364</v>
          </cell>
          <cell r="H136">
            <v>15</v>
          </cell>
        </row>
        <row r="137">
          <cell r="A137" t="str">
            <v>PX</v>
          </cell>
          <cell r="B137" t="str">
            <v>Perigueux</v>
          </cell>
          <cell r="C137" t="str">
            <v>N45 09,980</v>
          </cell>
          <cell r="D137" t="str">
            <v>E000 54,763</v>
          </cell>
          <cell r="E137" t="str">
            <v>W03,4</v>
          </cell>
          <cell r="F137" t="str">
            <v>NDB</v>
          </cell>
          <cell r="G137">
            <v>389</v>
          </cell>
          <cell r="H137">
            <v>15</v>
          </cell>
        </row>
        <row r="138">
          <cell r="A138" t="str">
            <v>PY</v>
          </cell>
          <cell r="B138" t="str">
            <v>Le Puy</v>
          </cell>
          <cell r="C138" t="str">
            <v>N45 01,092</v>
          </cell>
          <cell r="D138" t="str">
            <v>E003 48,900</v>
          </cell>
          <cell r="E138" t="str">
            <v>W02,5</v>
          </cell>
          <cell r="F138" t="str">
            <v>NDB</v>
          </cell>
          <cell r="G138">
            <v>372</v>
          </cell>
          <cell r="H138">
            <v>15</v>
          </cell>
        </row>
        <row r="139">
          <cell r="A139" t="str">
            <v>RH</v>
          </cell>
          <cell r="B139" t="str">
            <v>Brive</v>
          </cell>
          <cell r="C139" t="str">
            <v>N45 05,284</v>
          </cell>
          <cell r="D139" t="str">
            <v>E001 33,604</v>
          </cell>
          <cell r="E139" t="str">
            <v>W03,2</v>
          </cell>
          <cell r="F139" t="str">
            <v>NDB</v>
          </cell>
          <cell r="G139">
            <v>326</v>
          </cell>
          <cell r="H139">
            <v>15</v>
          </cell>
        </row>
        <row r="140">
          <cell r="A140" t="str">
            <v>RL</v>
          </cell>
          <cell r="B140" t="str">
            <v>La Rochelle</v>
          </cell>
          <cell r="C140" t="str">
            <v>N46 10,584</v>
          </cell>
          <cell r="D140" t="str">
            <v>W001 05,939</v>
          </cell>
          <cell r="E140" t="str">
            <v>W04,2</v>
          </cell>
          <cell r="F140" t="str">
            <v>NDB</v>
          </cell>
          <cell r="G140">
            <v>322</v>
          </cell>
          <cell r="H140">
            <v>15</v>
          </cell>
        </row>
        <row r="141">
          <cell r="A141" t="str">
            <v>RNN</v>
          </cell>
          <cell r="B141" t="str">
            <v>Roanne</v>
          </cell>
          <cell r="C141" t="str">
            <v>N46 06,742</v>
          </cell>
          <cell r="D141" t="str">
            <v>E004 02,228</v>
          </cell>
          <cell r="E141" t="str">
            <v>W02,5</v>
          </cell>
          <cell r="F141" t="str">
            <v>NDB</v>
          </cell>
          <cell r="G141">
            <v>358</v>
          </cell>
          <cell r="H141">
            <v>15</v>
          </cell>
        </row>
        <row r="142">
          <cell r="A142" t="str">
            <v>RO</v>
          </cell>
          <cell r="B142" t="str">
            <v>Ajaccio</v>
          </cell>
          <cell r="C142" t="str">
            <v>N41 56,903</v>
          </cell>
          <cell r="D142" t="str">
            <v>E008 49,084</v>
          </cell>
          <cell r="E142" t="str">
            <v>W00,9</v>
          </cell>
          <cell r="F142" t="str">
            <v>NDB</v>
          </cell>
          <cell r="G142">
            <v>365</v>
          </cell>
          <cell r="H142">
            <v>15</v>
          </cell>
        </row>
        <row r="143">
          <cell r="A143" t="str">
            <v>ROC</v>
          </cell>
          <cell r="B143" t="str">
            <v>Rochefort</v>
          </cell>
          <cell r="C143" t="str">
            <v>N45 53,301</v>
          </cell>
          <cell r="D143" t="str">
            <v>W000 59,172</v>
          </cell>
          <cell r="E143" t="str">
            <v>W04,1</v>
          </cell>
          <cell r="F143" t="str">
            <v>NDB</v>
          </cell>
          <cell r="G143">
            <v>396</v>
          </cell>
          <cell r="H143">
            <v>15</v>
          </cell>
        </row>
        <row r="144">
          <cell r="A144" t="str">
            <v>ROM</v>
          </cell>
          <cell r="B144" t="str">
            <v>Rodez</v>
          </cell>
          <cell r="C144" t="str">
            <v>N44 19,914</v>
          </cell>
          <cell r="D144" t="str">
            <v>E002 36,432</v>
          </cell>
          <cell r="E144" t="str">
            <v>W02,8</v>
          </cell>
          <cell r="F144" t="str">
            <v>NDB</v>
          </cell>
          <cell r="G144">
            <v>302</v>
          </cell>
          <cell r="H144">
            <v>15</v>
          </cell>
        </row>
        <row r="145">
          <cell r="A145" t="str">
            <v>RQ</v>
          </cell>
          <cell r="B145" t="str">
            <v>Quimper</v>
          </cell>
          <cell r="C145" t="str">
            <v>N47 58,092</v>
          </cell>
          <cell r="D145" t="str">
            <v>W003 59,911</v>
          </cell>
          <cell r="E145" t="str">
            <v>W05,6</v>
          </cell>
          <cell r="F145" t="str">
            <v>NDB</v>
          </cell>
          <cell r="G145">
            <v>380</v>
          </cell>
          <cell r="H145">
            <v>15</v>
          </cell>
        </row>
        <row r="146">
          <cell r="A146" t="str">
            <v>RS</v>
          </cell>
          <cell r="B146" t="str">
            <v>Rennes</v>
          </cell>
          <cell r="C146" t="str">
            <v>N48 03,190</v>
          </cell>
          <cell r="D146" t="str">
            <v>W001 35,066</v>
          </cell>
          <cell r="E146" t="str">
            <v>W04,7</v>
          </cell>
          <cell r="F146" t="str">
            <v>NDB</v>
          </cell>
          <cell r="G146">
            <v>349</v>
          </cell>
          <cell r="H146">
            <v>15</v>
          </cell>
        </row>
        <row r="147">
          <cell r="A147" t="str">
            <v>RSO</v>
          </cell>
          <cell r="B147" t="str">
            <v>Paris Charles-De-Gaulle</v>
          </cell>
          <cell r="C147" t="str">
            <v>N49 00,673</v>
          </cell>
          <cell r="D147" t="str">
            <v>E002 21,682</v>
          </cell>
          <cell r="E147" t="str">
            <v>W03,4</v>
          </cell>
          <cell r="F147" t="str">
            <v>NDB</v>
          </cell>
          <cell r="G147">
            <v>364</v>
          </cell>
          <cell r="H147">
            <v>15</v>
          </cell>
        </row>
        <row r="148">
          <cell r="A148" t="str">
            <v>RSY</v>
          </cell>
          <cell r="B148" t="str">
            <v>Paris Charles-De-Gaulle</v>
          </cell>
          <cell r="C148" t="str">
            <v>N49 01,857</v>
          </cell>
          <cell r="D148" t="str">
            <v>E002 42,385</v>
          </cell>
          <cell r="E148" t="str">
            <v>W03,3</v>
          </cell>
          <cell r="F148" t="str">
            <v>NDB</v>
          </cell>
          <cell r="G148">
            <v>356</v>
          </cell>
          <cell r="H148">
            <v>15</v>
          </cell>
        </row>
        <row r="149">
          <cell r="A149" t="str">
            <v>RTN</v>
          </cell>
          <cell r="B149" t="str">
            <v>Romorantin</v>
          </cell>
          <cell r="C149" t="str">
            <v>N47 19,190</v>
          </cell>
          <cell r="D149" t="str">
            <v>E001 41,277</v>
          </cell>
          <cell r="E149" t="str">
            <v>W03,4</v>
          </cell>
          <cell r="F149" t="str">
            <v>NDB</v>
          </cell>
          <cell r="G149">
            <v>301</v>
          </cell>
          <cell r="H149">
            <v>25</v>
          </cell>
        </row>
        <row r="150">
          <cell r="A150" t="str">
            <v>RY</v>
          </cell>
          <cell r="B150" t="str">
            <v>Royan</v>
          </cell>
          <cell r="C150" t="str">
            <v>N45 36,955</v>
          </cell>
          <cell r="D150" t="str">
            <v>W000 52,003</v>
          </cell>
          <cell r="E150" t="str">
            <v>W04,1</v>
          </cell>
          <cell r="F150" t="str">
            <v>NDB</v>
          </cell>
          <cell r="G150">
            <v>427</v>
          </cell>
          <cell r="H150">
            <v>15</v>
          </cell>
        </row>
        <row r="151">
          <cell r="A151" t="str">
            <v>RZ</v>
          </cell>
          <cell r="B151" t="str">
            <v>Rodez</v>
          </cell>
          <cell r="C151" t="str">
            <v>N44 25,918</v>
          </cell>
          <cell r="D151" t="str">
            <v>E002 26,225</v>
          </cell>
          <cell r="E151" t="str">
            <v>W02,8</v>
          </cell>
          <cell r="F151" t="str">
            <v>NDB</v>
          </cell>
          <cell r="G151">
            <v>387</v>
          </cell>
          <cell r="H151">
            <v>15</v>
          </cell>
        </row>
        <row r="152">
          <cell r="A152" t="str">
            <v>SAL</v>
          </cell>
          <cell r="B152" t="str">
            <v>Salon</v>
          </cell>
          <cell r="C152" t="str">
            <v>N43 36,634</v>
          </cell>
          <cell r="D152" t="str">
            <v>E005 06,065</v>
          </cell>
          <cell r="E152" t="str">
            <v>W02,0</v>
          </cell>
          <cell r="F152" t="str">
            <v>NDB</v>
          </cell>
          <cell r="G152">
            <v>334</v>
          </cell>
          <cell r="H152">
            <v>50</v>
          </cell>
        </row>
        <row r="153">
          <cell r="A153" t="str">
            <v>SB</v>
          </cell>
          <cell r="B153" t="str">
            <v>Saint Brieuc</v>
          </cell>
          <cell r="C153" t="str">
            <v>N48 34,048</v>
          </cell>
          <cell r="D153" t="str">
            <v>W002 46,948</v>
          </cell>
          <cell r="E153" t="str">
            <v>W05,2</v>
          </cell>
          <cell r="F153" t="str">
            <v>NDB</v>
          </cell>
          <cell r="G153">
            <v>353</v>
          </cell>
          <cell r="H153">
            <v>15</v>
          </cell>
        </row>
        <row r="154">
          <cell r="A154" t="str">
            <v>SCL</v>
          </cell>
          <cell r="B154" t="str">
            <v>Saint Christol</v>
          </cell>
          <cell r="C154" t="str">
            <v>N44 03,043</v>
          </cell>
          <cell r="D154" t="str">
            <v>E005 30,208</v>
          </cell>
          <cell r="E154" t="str">
            <v>W01,9</v>
          </cell>
          <cell r="F154" t="str">
            <v>NDB</v>
          </cell>
          <cell r="G154">
            <v>348</v>
          </cell>
          <cell r="H154">
            <v>50</v>
          </cell>
        </row>
        <row r="155">
          <cell r="A155" t="str">
            <v>SDI</v>
          </cell>
          <cell r="B155" t="str">
            <v>Saint Dizier</v>
          </cell>
          <cell r="C155" t="str">
            <v>N48 37,735</v>
          </cell>
          <cell r="D155" t="str">
            <v>E004 54,643</v>
          </cell>
          <cell r="E155" t="str">
            <v>W02,5</v>
          </cell>
          <cell r="F155" t="str">
            <v>NDB</v>
          </cell>
          <cell r="G155">
            <v>373</v>
          </cell>
          <cell r="H155">
            <v>50</v>
          </cell>
        </row>
        <row r="156">
          <cell r="A156" t="str">
            <v>SE</v>
          </cell>
          <cell r="B156" t="str">
            <v>Strasbourg</v>
          </cell>
          <cell r="C156" t="str">
            <v>N48 35,335</v>
          </cell>
          <cell r="D156" t="str">
            <v>E007 42,888</v>
          </cell>
          <cell r="E156" t="str">
            <v>W01,5</v>
          </cell>
          <cell r="F156" t="str">
            <v>NDB</v>
          </cell>
          <cell r="G156">
            <v>412</v>
          </cell>
          <cell r="H156">
            <v>15</v>
          </cell>
        </row>
        <row r="157">
          <cell r="A157" t="str">
            <v>SN</v>
          </cell>
          <cell r="B157" t="str">
            <v>Saint Yan</v>
          </cell>
          <cell r="C157" t="str">
            <v>N46 17,660</v>
          </cell>
          <cell r="D157" t="str">
            <v>E004 07,285</v>
          </cell>
          <cell r="E157" t="str">
            <v>W02,5</v>
          </cell>
          <cell r="F157" t="str">
            <v>NDB</v>
          </cell>
          <cell r="G157">
            <v>430</v>
          </cell>
          <cell r="H157">
            <v>15</v>
          </cell>
        </row>
        <row r="158">
          <cell r="A158" t="str">
            <v>SNE</v>
          </cell>
          <cell r="B158" t="str">
            <v>Senetose</v>
          </cell>
          <cell r="C158" t="str">
            <v>N41 33,471</v>
          </cell>
          <cell r="D158" t="str">
            <v>E008 47,910</v>
          </cell>
          <cell r="E158" t="str">
            <v>W00,9</v>
          </cell>
          <cell r="F158" t="str">
            <v>NDB</v>
          </cell>
          <cell r="G158">
            <v>394.5</v>
          </cell>
          <cell r="H158">
            <v>25</v>
          </cell>
        </row>
        <row r="159">
          <cell r="A159" t="str">
            <v>SR</v>
          </cell>
          <cell r="B159" t="str">
            <v>Saumur</v>
          </cell>
          <cell r="C159" t="str">
            <v>N47 15,575</v>
          </cell>
          <cell r="D159" t="str">
            <v>W000 06,860</v>
          </cell>
          <cell r="E159" t="str">
            <v>W04,0</v>
          </cell>
          <cell r="F159" t="str">
            <v>NDB</v>
          </cell>
          <cell r="G159">
            <v>372</v>
          </cell>
          <cell r="H159">
            <v>15</v>
          </cell>
        </row>
        <row r="160">
          <cell r="A160" t="str">
            <v>SZA</v>
          </cell>
          <cell r="B160" t="str">
            <v>Solenzara</v>
          </cell>
          <cell r="C160" t="str">
            <v>N41 55,996</v>
          </cell>
          <cell r="D160" t="str">
            <v>E009 23,640</v>
          </cell>
          <cell r="E160" t="str">
            <v>W00,8</v>
          </cell>
          <cell r="F160" t="str">
            <v>NDB</v>
          </cell>
          <cell r="G160">
            <v>349.5</v>
          </cell>
          <cell r="H160">
            <v>50</v>
          </cell>
        </row>
        <row r="161">
          <cell r="A161" t="str">
            <v>TA</v>
          </cell>
          <cell r="B161" t="str">
            <v>Villacoublay</v>
          </cell>
          <cell r="C161" t="str">
            <v>N48 46,294</v>
          </cell>
          <cell r="D161" t="str">
            <v>E002 05,842</v>
          </cell>
          <cell r="E161" t="str">
            <v>W03,5</v>
          </cell>
          <cell r="F161" t="str">
            <v>NDB</v>
          </cell>
          <cell r="G161">
            <v>286.5</v>
          </cell>
          <cell r="H161">
            <v>15</v>
          </cell>
        </row>
        <row r="162">
          <cell r="A162" t="str">
            <v>TH</v>
          </cell>
          <cell r="B162" t="str">
            <v>Villacoublay</v>
          </cell>
          <cell r="C162" t="str">
            <v>N48 46,675</v>
          </cell>
          <cell r="D162" t="str">
            <v>E002 22,723</v>
          </cell>
          <cell r="E162" t="str">
            <v>W03,4</v>
          </cell>
          <cell r="F162" t="str">
            <v>NDB</v>
          </cell>
          <cell r="G162">
            <v>302</v>
          </cell>
          <cell r="H162">
            <v>15</v>
          </cell>
        </row>
        <row r="163">
          <cell r="A163" t="str">
            <v>TL</v>
          </cell>
          <cell r="B163" t="str">
            <v>Tarbes</v>
          </cell>
          <cell r="C163" t="str">
            <v>N43 17,302</v>
          </cell>
          <cell r="D163" t="str">
            <v>E000 02,977</v>
          </cell>
          <cell r="E163" t="str">
            <v>W03,5</v>
          </cell>
          <cell r="F163" t="str">
            <v>NDB</v>
          </cell>
          <cell r="G163">
            <v>321</v>
          </cell>
          <cell r="H163">
            <v>50</v>
          </cell>
        </row>
        <row r="164">
          <cell r="A164" t="str">
            <v>TLB</v>
          </cell>
          <cell r="B164" t="str">
            <v>Toulouse</v>
          </cell>
          <cell r="C164" t="str">
            <v>N43 56,781</v>
          </cell>
          <cell r="D164" t="str">
            <v>E001 26,445</v>
          </cell>
          <cell r="E164" t="str">
            <v>W03,1</v>
          </cell>
          <cell r="F164" t="str">
            <v>NDB</v>
          </cell>
          <cell r="G164">
            <v>368</v>
          </cell>
          <cell r="H164">
            <v>15</v>
          </cell>
        </row>
        <row r="165">
          <cell r="A165" t="str">
            <v>TLF</v>
          </cell>
          <cell r="B165" t="str">
            <v>Toulouse-Francazal</v>
          </cell>
          <cell r="C165" t="str">
            <v>N43 35,831</v>
          </cell>
          <cell r="D165" t="str">
            <v>E001 12,675</v>
          </cell>
          <cell r="E165" t="str">
            <v>W03,1</v>
          </cell>
          <cell r="F165" t="str">
            <v>NDB</v>
          </cell>
          <cell r="G165">
            <v>331.5</v>
          </cell>
          <cell r="H165">
            <v>15</v>
          </cell>
        </row>
        <row r="166">
          <cell r="A166" t="str">
            <v>TLN</v>
          </cell>
          <cell r="B166" t="str">
            <v>Hyeres</v>
          </cell>
          <cell r="C166" t="str">
            <v>N43 01,966</v>
          </cell>
          <cell r="D166" t="str">
            <v>E006 09,172</v>
          </cell>
          <cell r="E166" t="str">
            <v>W01,6</v>
          </cell>
          <cell r="F166" t="str">
            <v>NDB</v>
          </cell>
          <cell r="G166">
            <v>322</v>
          </cell>
          <cell r="H166">
            <v>75</v>
          </cell>
        </row>
        <row r="167">
          <cell r="A167" t="str">
            <v>TN</v>
          </cell>
          <cell r="B167" t="str">
            <v>Toulouse</v>
          </cell>
          <cell r="C167" t="str">
            <v>N43 53,371</v>
          </cell>
          <cell r="D167" t="str">
            <v>E001 13,622</v>
          </cell>
          <cell r="E167" t="str">
            <v>W03,2</v>
          </cell>
          <cell r="F167" t="str">
            <v>NDB</v>
          </cell>
          <cell r="G167">
            <v>378</v>
          </cell>
          <cell r="H167">
            <v>15</v>
          </cell>
        </row>
        <row r="168">
          <cell r="A168" t="str">
            <v>TOE</v>
          </cell>
          <cell r="B168" t="str">
            <v>Toulouse</v>
          </cell>
          <cell r="C168" t="str">
            <v>N43 28,868</v>
          </cell>
          <cell r="D168" t="str">
            <v>E001 40,793</v>
          </cell>
          <cell r="E168" t="str">
            <v>W03,0</v>
          </cell>
          <cell r="F168" t="str">
            <v>NDB</v>
          </cell>
          <cell r="G168">
            <v>415</v>
          </cell>
          <cell r="H168">
            <v>50</v>
          </cell>
        </row>
        <row r="169">
          <cell r="A169" t="str">
            <v>TR</v>
          </cell>
          <cell r="B169" t="str">
            <v>Villefranche Tarare</v>
          </cell>
          <cell r="C169" t="str">
            <v>N45 55,443</v>
          </cell>
          <cell r="D169" t="str">
            <v>E004 38,009</v>
          </cell>
          <cell r="E169" t="str">
            <v>W02,3</v>
          </cell>
          <cell r="F169" t="str">
            <v>NDB</v>
          </cell>
          <cell r="G169">
            <v>344</v>
          </cell>
          <cell r="H169">
            <v>50</v>
          </cell>
        </row>
        <row r="170">
          <cell r="A170" t="str">
            <v>TS</v>
          </cell>
          <cell r="B170" t="str">
            <v>Toulouse</v>
          </cell>
          <cell r="C170" t="str">
            <v>N43 30,434</v>
          </cell>
          <cell r="D170" t="str">
            <v>E001 29,206</v>
          </cell>
          <cell r="E170" t="str">
            <v>W03,1</v>
          </cell>
          <cell r="F170" t="str">
            <v>NDB</v>
          </cell>
          <cell r="G170">
            <v>423</v>
          </cell>
          <cell r="H170">
            <v>50</v>
          </cell>
        </row>
        <row r="171">
          <cell r="A171" t="str">
            <v>TUR</v>
          </cell>
          <cell r="B171" t="str">
            <v>Tours</v>
          </cell>
          <cell r="C171" t="str">
            <v>N47 33,949</v>
          </cell>
          <cell r="D171" t="str">
            <v>E000 46,956</v>
          </cell>
          <cell r="E171" t="str">
            <v>W03,8</v>
          </cell>
          <cell r="F171" t="str">
            <v>NDB</v>
          </cell>
          <cell r="G171">
            <v>331</v>
          </cell>
          <cell r="H171">
            <v>50</v>
          </cell>
        </row>
        <row r="172">
          <cell r="A172" t="str">
            <v>TW</v>
          </cell>
          <cell r="B172" t="str">
            <v>Toulouse</v>
          </cell>
          <cell r="C172" t="str">
            <v>N43 31,835</v>
          </cell>
          <cell r="D172" t="str">
            <v>E001 01,520</v>
          </cell>
          <cell r="E172" t="str">
            <v>W03,2</v>
          </cell>
          <cell r="F172" t="str">
            <v>NDB</v>
          </cell>
          <cell r="G172">
            <v>406</v>
          </cell>
          <cell r="H172">
            <v>50</v>
          </cell>
        </row>
        <row r="173">
          <cell r="A173" t="str">
            <v>TY</v>
          </cell>
          <cell r="B173" t="str">
            <v>Troyes</v>
          </cell>
          <cell r="C173" t="str">
            <v>N48 24,016</v>
          </cell>
          <cell r="D173" t="str">
            <v>E004 00,240</v>
          </cell>
          <cell r="E173" t="str">
            <v>W02,7</v>
          </cell>
          <cell r="F173" t="str">
            <v>NDB</v>
          </cell>
          <cell r="G173">
            <v>320</v>
          </cell>
          <cell r="H173">
            <v>15</v>
          </cell>
        </row>
        <row r="174">
          <cell r="A174" t="str">
            <v>UH</v>
          </cell>
          <cell r="B174" t="str">
            <v>Eckmuhl</v>
          </cell>
          <cell r="C174" t="str">
            <v>N47 47,905</v>
          </cell>
          <cell r="D174" t="str">
            <v>W004 22,477</v>
          </cell>
          <cell r="E174" t="str">
            <v>W05,7</v>
          </cell>
          <cell r="F174" t="str">
            <v>NDB</v>
          </cell>
          <cell r="G174">
            <v>289.5</v>
          </cell>
          <cell r="H174">
            <v>75</v>
          </cell>
        </row>
        <row r="175">
          <cell r="A175" t="str">
            <v>ULT</v>
          </cell>
          <cell r="B175" t="str">
            <v>Ussel</v>
          </cell>
          <cell r="C175" t="str">
            <v>N45 32,279</v>
          </cell>
          <cell r="D175" t="str">
            <v>E002 25,195</v>
          </cell>
          <cell r="E175" t="str">
            <v>W03,0</v>
          </cell>
          <cell r="F175" t="str">
            <v>NDB</v>
          </cell>
          <cell r="G175">
            <v>416</v>
          </cell>
          <cell r="H175">
            <v>15</v>
          </cell>
        </row>
        <row r="176">
          <cell r="A176" t="str">
            <v>VA</v>
          </cell>
          <cell r="B176" t="str">
            <v>Vannes</v>
          </cell>
          <cell r="C176" t="str">
            <v>N47 46,165</v>
          </cell>
          <cell r="D176" t="str">
            <v>W002 39,697</v>
          </cell>
          <cell r="E176" t="str">
            <v>W05,1</v>
          </cell>
          <cell r="F176" t="str">
            <v>NDB</v>
          </cell>
          <cell r="G176">
            <v>342</v>
          </cell>
          <cell r="H176">
            <v>15</v>
          </cell>
        </row>
        <row r="177">
          <cell r="A177" t="str">
            <v>VE</v>
          </cell>
          <cell r="B177" t="str">
            <v>Valence</v>
          </cell>
          <cell r="C177" t="str">
            <v>N44 50,936</v>
          </cell>
          <cell r="D177" t="str">
            <v>E004 57,331</v>
          </cell>
          <cell r="E177" t="str">
            <v>W02,1</v>
          </cell>
          <cell r="F177" t="str">
            <v>NDB</v>
          </cell>
          <cell r="G177">
            <v>320</v>
          </cell>
          <cell r="H177">
            <v>15</v>
          </cell>
        </row>
        <row r="178">
          <cell r="A178" t="str">
            <v>VS</v>
          </cell>
          <cell r="B178" t="str">
            <v>Valenciennes</v>
          </cell>
          <cell r="C178" t="str">
            <v>N50 21,124</v>
          </cell>
          <cell r="D178" t="str">
            <v>E003 21,235</v>
          </cell>
          <cell r="E178" t="str">
            <v>W03,2</v>
          </cell>
          <cell r="F178" t="str">
            <v>NDB</v>
          </cell>
          <cell r="G178">
            <v>317</v>
          </cell>
          <cell r="H178">
            <v>15</v>
          </cell>
        </row>
        <row r="179">
          <cell r="A179" t="str">
            <v>VUN</v>
          </cell>
          <cell r="B179" t="str">
            <v>Verdun</v>
          </cell>
          <cell r="C179" t="str">
            <v>N49 07,285</v>
          </cell>
          <cell r="D179" t="str">
            <v>E005 28,024</v>
          </cell>
          <cell r="E179" t="str">
            <v>W02,3</v>
          </cell>
          <cell r="F179" t="str">
            <v>NDB</v>
          </cell>
          <cell r="G179">
            <v>392</v>
          </cell>
          <cell r="H179">
            <v>15</v>
          </cell>
        </row>
        <row r="180">
          <cell r="A180" t="str">
            <v>VZ</v>
          </cell>
          <cell r="B180" t="str">
            <v>Vichy</v>
          </cell>
          <cell r="C180" t="str">
            <v>N46 07,648</v>
          </cell>
          <cell r="D180" t="str">
            <v>E003 23,697</v>
          </cell>
          <cell r="E180" t="str">
            <v>W02,7</v>
          </cell>
          <cell r="F180" t="str">
            <v>NDB</v>
          </cell>
          <cell r="G180">
            <v>403</v>
          </cell>
          <cell r="H180">
            <v>15</v>
          </cell>
        </row>
        <row r="181">
          <cell r="A181" t="str">
            <v>WS</v>
          </cell>
          <cell r="B181" t="str">
            <v>Grenoble</v>
          </cell>
          <cell r="C181" t="str">
            <v>N45 21,743</v>
          </cell>
          <cell r="D181" t="str">
            <v>E005 09,176</v>
          </cell>
          <cell r="E181" t="str">
            <v>W02,1</v>
          </cell>
          <cell r="F181" t="str">
            <v>NDB</v>
          </cell>
          <cell r="G181">
            <v>291</v>
          </cell>
          <cell r="H181">
            <v>15</v>
          </cell>
        </row>
        <row r="182">
          <cell r="A182" t="str">
            <v>YN</v>
          </cell>
          <cell r="B182" t="str">
            <v>La Roche-Sur-Yon</v>
          </cell>
          <cell r="C182" t="str">
            <v>N46 41,349</v>
          </cell>
          <cell r="D182" t="str">
            <v>W001 17,176</v>
          </cell>
          <cell r="E182" t="str">
            <v>W04,4</v>
          </cell>
          <cell r="F182" t="str">
            <v>NDB</v>
          </cell>
          <cell r="G182">
            <v>334</v>
          </cell>
          <cell r="H182">
            <v>15</v>
          </cell>
        </row>
        <row r="183">
          <cell r="A183" t="str">
            <v>ZR</v>
          </cell>
          <cell r="B183" t="str">
            <v>Beziers</v>
          </cell>
          <cell r="C183" t="str">
            <v>N43 19,630</v>
          </cell>
          <cell r="D183" t="str">
            <v>E003 16,981</v>
          </cell>
          <cell r="E183" t="str">
            <v>W02,5</v>
          </cell>
          <cell r="F183" t="str">
            <v>NDB</v>
          </cell>
          <cell r="G183">
            <v>397</v>
          </cell>
          <cell r="H183">
            <v>15</v>
          </cell>
        </row>
      </sheetData>
      <sheetData sheetId="9">
        <row r="2">
          <cell r="A2" t="str">
            <v>LFAC/E</v>
          </cell>
          <cell r="B2" t="str">
            <v>Bourbourg</v>
          </cell>
          <cell r="C2" t="str">
            <v>N50 56,59</v>
          </cell>
          <cell r="D2" t="str">
            <v>E002 10,49</v>
          </cell>
          <cell r="E2" t="str">
            <v>W03,7</v>
          </cell>
          <cell r="F2" t="str">
            <v>Pt VFR</v>
          </cell>
          <cell r="J2" t="str">
            <v>E</v>
          </cell>
        </row>
        <row r="3">
          <cell r="A3" t="str">
            <v>LFAC/N</v>
          </cell>
          <cell r="B3" t="str">
            <v>Hoverport</v>
          </cell>
          <cell r="C3" t="str">
            <v>N50 58,32</v>
          </cell>
          <cell r="D3" t="str">
            <v>E001 52,40</v>
          </cell>
          <cell r="E3" t="str">
            <v>W03,8</v>
          </cell>
          <cell r="F3" t="str">
            <v>Pt VFR</v>
          </cell>
          <cell r="J3" t="str">
            <v>N</v>
          </cell>
        </row>
        <row r="4">
          <cell r="A4" t="str">
            <v>LFAC/S</v>
          </cell>
          <cell r="B4" t="str">
            <v/>
          </cell>
          <cell r="C4" t="str">
            <v>N50 49,12</v>
          </cell>
          <cell r="D4" t="str">
            <v>E002 03,26</v>
          </cell>
          <cell r="E4" t="str">
            <v>W03,8</v>
          </cell>
          <cell r="F4" t="str">
            <v>Pt VFR</v>
          </cell>
          <cell r="J4" t="str">
            <v>S</v>
          </cell>
        </row>
        <row r="5">
          <cell r="A5" t="str">
            <v>LFAC/SA</v>
          </cell>
          <cell r="B5" t="str">
            <v/>
          </cell>
          <cell r="C5" t="str">
            <v>N50 53,07</v>
          </cell>
          <cell r="D5" t="str">
            <v>E002 00,07</v>
          </cell>
          <cell r="E5" t="str">
            <v>W03,8</v>
          </cell>
          <cell r="F5" t="str">
            <v>Pt VFR</v>
          </cell>
          <cell r="J5" t="str">
            <v>SA</v>
          </cell>
        </row>
        <row r="6">
          <cell r="A6" t="str">
            <v>LFAC/W</v>
          </cell>
          <cell r="B6" t="str">
            <v>Cap Blanc Nez</v>
          </cell>
          <cell r="C6" t="str">
            <v>N50 55,02</v>
          </cell>
          <cell r="D6" t="str">
            <v>E001 42,38</v>
          </cell>
          <cell r="E6" t="str">
            <v>W03,9</v>
          </cell>
          <cell r="F6" t="str">
            <v>Pt VFR</v>
          </cell>
          <cell r="J6" t="str">
            <v>W</v>
          </cell>
        </row>
        <row r="7">
          <cell r="A7" t="str">
            <v>LFAT/E</v>
          </cell>
          <cell r="B7" t="str">
            <v>Etangs</v>
          </cell>
          <cell r="C7" t="str">
            <v>N50 26,29</v>
          </cell>
          <cell r="D7" t="str">
            <v>E001 50,01</v>
          </cell>
          <cell r="E7" t="str">
            <v>W03,8</v>
          </cell>
          <cell r="F7" t="str">
            <v>Pt VFR</v>
          </cell>
          <cell r="J7" t="str">
            <v>E</v>
          </cell>
        </row>
        <row r="8">
          <cell r="A8" t="str">
            <v>LFAT/N</v>
          </cell>
          <cell r="B8" t="str">
            <v/>
          </cell>
          <cell r="C8" t="str">
            <v>N50 39,50</v>
          </cell>
          <cell r="D8" t="str">
            <v>E001 39,41</v>
          </cell>
          <cell r="E8" t="str">
            <v>W03,9</v>
          </cell>
          <cell r="F8" t="str">
            <v>Pt VFR</v>
          </cell>
          <cell r="J8" t="str">
            <v>N</v>
          </cell>
        </row>
        <row r="9">
          <cell r="A9" t="str">
            <v>LFAT/S</v>
          </cell>
          <cell r="B9" t="str">
            <v>Rang du Fliers</v>
          </cell>
          <cell r="C9" t="str">
            <v>N50 25,39</v>
          </cell>
          <cell r="D9" t="str">
            <v>E001 38,46</v>
          </cell>
          <cell r="E9" t="str">
            <v>W03,9</v>
          </cell>
          <cell r="F9" t="str">
            <v>Pt VFR</v>
          </cell>
          <cell r="J9" t="str">
            <v>S</v>
          </cell>
        </row>
        <row r="10">
          <cell r="A10" t="str">
            <v>LFBA/N</v>
          </cell>
          <cell r="B10" t="str">
            <v/>
          </cell>
          <cell r="C10" t="str">
            <v>N44 15,05</v>
          </cell>
          <cell r="D10" t="str">
            <v>E000 38,13</v>
          </cell>
          <cell r="E10" t="str">
            <v>W03,4</v>
          </cell>
          <cell r="F10" t="str">
            <v>Pt VFR</v>
          </cell>
          <cell r="J10" t="str">
            <v>N</v>
          </cell>
        </row>
        <row r="11">
          <cell r="A11" t="str">
            <v>LFBA/NA</v>
          </cell>
          <cell r="B11" t="str">
            <v/>
          </cell>
          <cell r="C11" t="str">
            <v>N44 11,51</v>
          </cell>
          <cell r="D11" t="str">
            <v>E000 38,37</v>
          </cell>
          <cell r="E11" t="str">
            <v>W03,4</v>
          </cell>
          <cell r="F11" t="str">
            <v>Pt VFR</v>
          </cell>
          <cell r="J11" t="str">
            <v>NA</v>
          </cell>
        </row>
        <row r="12">
          <cell r="A12" t="str">
            <v>LFBA/S</v>
          </cell>
          <cell r="B12" t="str">
            <v>Astaffort</v>
          </cell>
          <cell r="C12" t="str">
            <v>N44 03,41</v>
          </cell>
          <cell r="D12" t="str">
            <v>E000 39,20</v>
          </cell>
          <cell r="E12" t="str">
            <v>W03,4</v>
          </cell>
          <cell r="F12" t="str">
            <v>Pt VFR</v>
          </cell>
          <cell r="J12" t="str">
            <v>S</v>
          </cell>
        </row>
        <row r="13">
          <cell r="A13" t="str">
            <v>LFBA/SA</v>
          </cell>
          <cell r="B13" t="str">
            <v>Layrac</v>
          </cell>
          <cell r="C13" t="str">
            <v>N44 07,33</v>
          </cell>
          <cell r="D13" t="str">
            <v>E000 39,28</v>
          </cell>
          <cell r="E13" t="str">
            <v>W03,4</v>
          </cell>
          <cell r="F13" t="str">
            <v>Pt VFR</v>
          </cell>
          <cell r="J13" t="str">
            <v>SA</v>
          </cell>
        </row>
        <row r="14">
          <cell r="A14" t="str">
            <v>LFBA/W</v>
          </cell>
          <cell r="B14" t="str">
            <v>Feugarolles</v>
          </cell>
          <cell r="C14" t="str">
            <v>N44 13,00</v>
          </cell>
          <cell r="D14" t="str">
            <v>E000 20,47</v>
          </cell>
          <cell r="E14" t="str">
            <v>W03,5</v>
          </cell>
          <cell r="F14" t="str">
            <v>Pt VFR</v>
          </cell>
          <cell r="J14" t="str">
            <v>W</v>
          </cell>
        </row>
        <row r="15">
          <cell r="A15" t="str">
            <v>LFBA/WA</v>
          </cell>
          <cell r="B15" t="str">
            <v>Serignac</v>
          </cell>
          <cell r="C15" t="str">
            <v>N44 12,38</v>
          </cell>
          <cell r="D15" t="str">
            <v>E000 28,06</v>
          </cell>
          <cell r="E15" t="str">
            <v>W03,5</v>
          </cell>
          <cell r="F15" t="str">
            <v>Pt VFR</v>
          </cell>
          <cell r="J15" t="str">
            <v>WA</v>
          </cell>
        </row>
        <row r="16">
          <cell r="A16" t="str">
            <v>LFBA/WB</v>
          </cell>
          <cell r="B16" t="str">
            <v>Laplume</v>
          </cell>
          <cell r="C16" t="str">
            <v>N44 06,40</v>
          </cell>
          <cell r="D16" t="str">
            <v>E000 31,40</v>
          </cell>
          <cell r="E16" t="str">
            <v>W03,4</v>
          </cell>
          <cell r="F16" t="str">
            <v>Pt VFR</v>
          </cell>
          <cell r="J16" t="str">
            <v>WB</v>
          </cell>
        </row>
        <row r="17">
          <cell r="A17" t="str">
            <v>LFBD/N</v>
          </cell>
          <cell r="B17" t="str">
            <v>Castelnau Medoc</v>
          </cell>
          <cell r="C17" t="str">
            <v>N45 01,10</v>
          </cell>
          <cell r="D17" t="str">
            <v>W000 47,57</v>
          </cell>
          <cell r="E17" t="str">
            <v>W04,0</v>
          </cell>
          <cell r="F17" t="str">
            <v>Pt VFR</v>
          </cell>
          <cell r="J17" t="str">
            <v>N</v>
          </cell>
        </row>
        <row r="18">
          <cell r="A18" t="str">
            <v>LFBD/NA</v>
          </cell>
          <cell r="B18" t="str">
            <v/>
          </cell>
          <cell r="C18" t="str">
            <v>N44 54,28</v>
          </cell>
          <cell r="D18" t="str">
            <v>W000 44,58</v>
          </cell>
          <cell r="E18" t="str">
            <v>W03,9</v>
          </cell>
          <cell r="F18" t="str">
            <v>Pt VFR</v>
          </cell>
          <cell r="J18" t="str">
            <v>NA</v>
          </cell>
        </row>
        <row r="19">
          <cell r="A19" t="str">
            <v>LFBD/NE</v>
          </cell>
          <cell r="B19" t="str">
            <v>Macau</v>
          </cell>
          <cell r="C19" t="str">
            <v>N45 00,41</v>
          </cell>
          <cell r="D19" t="str">
            <v>W000 37,00</v>
          </cell>
          <cell r="E19" t="str">
            <v>W03,9</v>
          </cell>
          <cell r="F19" t="str">
            <v>Pt VFR</v>
          </cell>
          <cell r="J19" t="str">
            <v>NE</v>
          </cell>
        </row>
        <row r="20">
          <cell r="A20" t="str">
            <v>LFBD/NW</v>
          </cell>
          <cell r="B20" t="str">
            <v/>
          </cell>
          <cell r="C20" t="str">
            <v>N44 58,25</v>
          </cell>
          <cell r="D20" t="str">
            <v>W000 52,37</v>
          </cell>
          <cell r="E20" t="str">
            <v>W04,0</v>
          </cell>
          <cell r="F20" t="str">
            <v>Pt VFR</v>
          </cell>
          <cell r="J20" t="str">
            <v>NW</v>
          </cell>
        </row>
        <row r="21">
          <cell r="A21" t="str">
            <v>LFBD/S</v>
          </cell>
          <cell r="B21" t="str">
            <v>La Birade</v>
          </cell>
          <cell r="C21" t="str">
            <v>N44 42,45</v>
          </cell>
          <cell r="D21" t="str">
            <v>W000 41,23</v>
          </cell>
          <cell r="E21" t="str">
            <v>W03,9</v>
          </cell>
          <cell r="F21" t="str">
            <v>Pt VFR</v>
          </cell>
          <cell r="J21" t="str">
            <v>S</v>
          </cell>
        </row>
        <row r="22">
          <cell r="A22" t="str">
            <v>LFBD/SA</v>
          </cell>
          <cell r="B22" t="str">
            <v>Gazinet</v>
          </cell>
          <cell r="C22" t="str">
            <v>N44 46,49</v>
          </cell>
          <cell r="D22" t="str">
            <v>W000 41,45</v>
          </cell>
          <cell r="E22" t="str">
            <v>W03,9</v>
          </cell>
          <cell r="F22" t="str">
            <v>Pt VFR</v>
          </cell>
          <cell r="J22" t="str">
            <v>SA</v>
          </cell>
        </row>
        <row r="23">
          <cell r="A23" t="str">
            <v>LFBD/SE</v>
          </cell>
          <cell r="B23" t="str">
            <v>Ile de la Lande</v>
          </cell>
          <cell r="C23" t="str">
            <v>N44 44,56</v>
          </cell>
          <cell r="D23" t="str">
            <v>W000 30,50</v>
          </cell>
          <cell r="E23" t="str">
            <v>W03,8</v>
          </cell>
          <cell r="F23" t="str">
            <v>Pt VFR</v>
          </cell>
          <cell r="J23" t="str">
            <v>SE</v>
          </cell>
        </row>
        <row r="24">
          <cell r="A24" t="str">
            <v>LFBD/SW</v>
          </cell>
          <cell r="B24" t="str">
            <v/>
          </cell>
          <cell r="C24" t="str">
            <v>N44 41,56</v>
          </cell>
          <cell r="D24" t="str">
            <v>W000 47,00</v>
          </cell>
          <cell r="E24" t="str">
            <v>W03,9</v>
          </cell>
          <cell r="F24" t="str">
            <v>Pt VFR</v>
          </cell>
          <cell r="J24" t="str">
            <v>SW</v>
          </cell>
        </row>
        <row r="25">
          <cell r="A25" t="str">
            <v>LFBE/E</v>
          </cell>
          <cell r="B25" t="str">
            <v>Lalinde</v>
          </cell>
          <cell r="C25" t="str">
            <v>N44 50,04</v>
          </cell>
          <cell r="D25" t="str">
            <v>E000 42,39</v>
          </cell>
          <cell r="E25" t="str">
            <v>W03,4</v>
          </cell>
          <cell r="F25" t="str">
            <v>Pt VFR</v>
          </cell>
          <cell r="J25" t="str">
            <v>E</v>
          </cell>
        </row>
        <row r="26">
          <cell r="A26" t="str">
            <v>LFBE/N</v>
          </cell>
          <cell r="B26" t="str">
            <v>Mussidan</v>
          </cell>
          <cell r="C26" t="str">
            <v>N45 03,11</v>
          </cell>
          <cell r="D26" t="str">
            <v>E000 21,07</v>
          </cell>
          <cell r="E26" t="str">
            <v>W03,6</v>
          </cell>
          <cell r="F26" t="str">
            <v>Pt VFR</v>
          </cell>
          <cell r="J26" t="str">
            <v>N</v>
          </cell>
        </row>
        <row r="27">
          <cell r="A27" t="str">
            <v>LFBE/N1</v>
          </cell>
          <cell r="B27" t="str">
            <v/>
          </cell>
          <cell r="C27" t="str">
            <v>N44 52,08</v>
          </cell>
          <cell r="D27" t="str">
            <v>E000 33,22</v>
          </cell>
          <cell r="E27" t="str">
            <v>W03,5</v>
          </cell>
          <cell r="F27" t="str">
            <v>Pt VFR</v>
          </cell>
          <cell r="J27" t="str">
            <v>N1</v>
          </cell>
        </row>
        <row r="28">
          <cell r="A28" t="str">
            <v>LFBE/SE</v>
          </cell>
          <cell r="B28" t="str">
            <v>Castillonnes</v>
          </cell>
          <cell r="C28" t="str">
            <v>N44 39,14</v>
          </cell>
          <cell r="D28" t="str">
            <v>E000 35,41</v>
          </cell>
          <cell r="E28" t="str">
            <v>W03,5</v>
          </cell>
          <cell r="F28" t="str">
            <v>Pt VFR</v>
          </cell>
          <cell r="J28" t="str">
            <v>SE</v>
          </cell>
        </row>
        <row r="29">
          <cell r="A29" t="str">
            <v>LFBE/SW</v>
          </cell>
          <cell r="B29" t="str">
            <v>Eymet</v>
          </cell>
          <cell r="C29" t="str">
            <v>N44 39,59</v>
          </cell>
          <cell r="D29" t="str">
            <v>E000 24,14</v>
          </cell>
          <cell r="E29" t="str">
            <v>W03,5</v>
          </cell>
          <cell r="F29" t="str">
            <v>Pt VFR</v>
          </cell>
          <cell r="J29" t="str">
            <v>SW</v>
          </cell>
        </row>
        <row r="30">
          <cell r="A30" t="str">
            <v>LFBE/W</v>
          </cell>
          <cell r="B30" t="str">
            <v>Gardonne</v>
          </cell>
          <cell r="C30" t="str">
            <v>N44 50,13</v>
          </cell>
          <cell r="D30" t="str">
            <v>E000 20,17</v>
          </cell>
          <cell r="E30" t="str">
            <v>W03,6</v>
          </cell>
          <cell r="F30" t="str">
            <v>Pt VFR</v>
          </cell>
          <cell r="J30" t="str">
            <v>W</v>
          </cell>
        </row>
        <row r="31">
          <cell r="A31" t="str">
            <v>LFBG/E1</v>
          </cell>
          <cell r="B31" t="str">
            <v>Gensac</v>
          </cell>
          <cell r="C31" t="str">
            <v>N45 37,07</v>
          </cell>
          <cell r="D31" t="str">
            <v>W000 17,00</v>
          </cell>
          <cell r="E31" t="str">
            <v>W03,9</v>
          </cell>
          <cell r="F31" t="str">
            <v>Pt VFR</v>
          </cell>
          <cell r="J31" t="str">
            <v>E1</v>
          </cell>
        </row>
        <row r="32">
          <cell r="A32" t="str">
            <v>LFBG/E2</v>
          </cell>
          <cell r="B32" t="str">
            <v>Segonzac</v>
          </cell>
          <cell r="C32" t="str">
            <v>N45 36,17</v>
          </cell>
          <cell r="D32" t="str">
            <v>W000 13,17</v>
          </cell>
          <cell r="E32" t="str">
            <v>W03,8</v>
          </cell>
          <cell r="F32" t="str">
            <v>Pt VFR</v>
          </cell>
          <cell r="J32" t="str">
            <v>E2</v>
          </cell>
        </row>
        <row r="33">
          <cell r="A33" t="str">
            <v>LFBG/N</v>
          </cell>
          <cell r="B33" t="str">
            <v>Burie</v>
          </cell>
          <cell r="C33" t="str">
            <v>N45 46,08</v>
          </cell>
          <cell r="D33" t="str">
            <v>W000 25,16</v>
          </cell>
          <cell r="E33" t="str">
            <v>W03,9</v>
          </cell>
          <cell r="F33" t="str">
            <v>Pt VFR</v>
          </cell>
          <cell r="J33" t="str">
            <v>N</v>
          </cell>
        </row>
        <row r="34">
          <cell r="A34" t="str">
            <v>LFBG/N1</v>
          </cell>
          <cell r="B34" t="str">
            <v>Pont de Merpins</v>
          </cell>
          <cell r="C34" t="str">
            <v>N45 40,24</v>
          </cell>
          <cell r="D34" t="str">
            <v>W000 24,17</v>
          </cell>
          <cell r="E34" t="str">
            <v>W03,9</v>
          </cell>
          <cell r="F34" t="str">
            <v>Pt VFR</v>
          </cell>
          <cell r="J34" t="str">
            <v>N1</v>
          </cell>
        </row>
        <row r="35">
          <cell r="A35" t="str">
            <v>LFBG/S</v>
          </cell>
          <cell r="B35" t="str">
            <v>Archiac</v>
          </cell>
          <cell r="C35" t="str">
            <v>N45 31,35</v>
          </cell>
          <cell r="D35" t="str">
            <v>W000 19,05</v>
          </cell>
          <cell r="E35" t="str">
            <v>W03,9</v>
          </cell>
          <cell r="F35" t="str">
            <v>Pt VFR</v>
          </cell>
          <cell r="J35" t="str">
            <v>S</v>
          </cell>
        </row>
        <row r="36">
          <cell r="A36" t="str">
            <v>LFBG/S1</v>
          </cell>
          <cell r="B36" t="str">
            <v>St Fort</v>
          </cell>
          <cell r="C36" t="str">
            <v>N45 34,35</v>
          </cell>
          <cell r="D36" t="str">
            <v>W000 19,04</v>
          </cell>
          <cell r="E36" t="str">
            <v>W03,9</v>
          </cell>
          <cell r="F36" t="str">
            <v>Pt VFR</v>
          </cell>
          <cell r="J36" t="str">
            <v>S1</v>
          </cell>
        </row>
        <row r="37">
          <cell r="A37" t="str">
            <v>LFBG/S2</v>
          </cell>
          <cell r="B37" t="str">
            <v>Roissac</v>
          </cell>
          <cell r="C37" t="str">
            <v>N45 37,40</v>
          </cell>
          <cell r="D37" t="str">
            <v>W000 17,48</v>
          </cell>
          <cell r="E37" t="str">
            <v>W03,9</v>
          </cell>
          <cell r="F37" t="str">
            <v>Pt VFR</v>
          </cell>
          <cell r="J37" t="str">
            <v>S2</v>
          </cell>
        </row>
        <row r="38">
          <cell r="A38" t="str">
            <v>LFBG/W1</v>
          </cell>
          <cell r="B38" t="str">
            <v>Salles d'angles</v>
          </cell>
          <cell r="C38" t="str">
            <v>N45 36,51</v>
          </cell>
          <cell r="D38" t="str">
            <v>W000 20,30</v>
          </cell>
          <cell r="E38" t="str">
            <v>W03,9</v>
          </cell>
          <cell r="F38" t="str">
            <v>Pt VFR</v>
          </cell>
          <cell r="J38" t="str">
            <v>W1</v>
          </cell>
        </row>
        <row r="39">
          <cell r="A39" t="str">
            <v>LFBG/W2</v>
          </cell>
          <cell r="B39" t="str">
            <v>Chadenac</v>
          </cell>
          <cell r="C39" t="str">
            <v>N45 32,41</v>
          </cell>
          <cell r="D39" t="str">
            <v>W000 27,00</v>
          </cell>
          <cell r="E39" t="str">
            <v>W03,9</v>
          </cell>
          <cell r="F39" t="str">
            <v>Pt VFR</v>
          </cell>
          <cell r="J39" t="str">
            <v>W2</v>
          </cell>
        </row>
        <row r="40">
          <cell r="A40" t="str">
            <v>LFBH/E</v>
          </cell>
          <cell r="B40" t="str">
            <v>Usseau</v>
          </cell>
          <cell r="C40" t="str">
            <v>N46 12,00</v>
          </cell>
          <cell r="D40" t="str">
            <v>W001 02,00</v>
          </cell>
          <cell r="E40" t="str">
            <v>W04,2</v>
          </cell>
          <cell r="F40" t="str">
            <v>Pt VFR</v>
          </cell>
          <cell r="J40" t="str">
            <v>E</v>
          </cell>
        </row>
        <row r="41">
          <cell r="A41" t="str">
            <v>LFBH/N</v>
          </cell>
          <cell r="B41" t="str">
            <v>Charron</v>
          </cell>
          <cell r="C41" t="str">
            <v>N46 18,00</v>
          </cell>
          <cell r="D41" t="str">
            <v>W001 07,00</v>
          </cell>
          <cell r="E41" t="str">
            <v>W04,3</v>
          </cell>
          <cell r="F41" t="str">
            <v>Pt VFR</v>
          </cell>
          <cell r="J41" t="str">
            <v>N</v>
          </cell>
        </row>
        <row r="42">
          <cell r="A42" t="str">
            <v>LFBH/N1</v>
          </cell>
          <cell r="B42" t="str">
            <v>Nieul</v>
          </cell>
          <cell r="C42" t="str">
            <v>N46 12,30</v>
          </cell>
          <cell r="D42" t="str">
            <v>W001 09,30</v>
          </cell>
          <cell r="E42" t="str">
            <v>W04,3</v>
          </cell>
          <cell r="F42" t="str">
            <v>Pt VFR</v>
          </cell>
          <cell r="J42" t="str">
            <v>N1</v>
          </cell>
        </row>
        <row r="43">
          <cell r="A43" t="str">
            <v>LFBH/S</v>
          </cell>
          <cell r="B43" t="str">
            <v>St Vivien</v>
          </cell>
          <cell r="C43" t="str">
            <v>N46 05,00</v>
          </cell>
          <cell r="D43" t="str">
            <v>W001 03,00</v>
          </cell>
          <cell r="E43" t="str">
            <v>W04,2</v>
          </cell>
          <cell r="F43" t="str">
            <v>Pt VFR</v>
          </cell>
          <cell r="J43" t="str">
            <v>S</v>
          </cell>
        </row>
        <row r="44">
          <cell r="A44" t="str">
            <v>LFBI/E</v>
          </cell>
          <cell r="B44" t="str">
            <v>St Julien</v>
          </cell>
          <cell r="C44" t="str">
            <v>N46 33,36</v>
          </cell>
          <cell r="D44" t="str">
            <v>E000 30,50</v>
          </cell>
          <cell r="E44" t="str">
            <v>W03,7</v>
          </cell>
          <cell r="F44" t="str">
            <v>Pt VFR</v>
          </cell>
          <cell r="J44" t="str">
            <v>E</v>
          </cell>
        </row>
        <row r="45">
          <cell r="A45" t="str">
            <v>LFBI/N</v>
          </cell>
          <cell r="B45" t="str">
            <v>Neuville</v>
          </cell>
          <cell r="C45" t="str">
            <v>N46 41,35</v>
          </cell>
          <cell r="D45" t="str">
            <v>E000 15,04</v>
          </cell>
          <cell r="E45" t="str">
            <v>W03,8</v>
          </cell>
          <cell r="F45" t="str">
            <v>Pt VFR</v>
          </cell>
          <cell r="J45" t="str">
            <v>N</v>
          </cell>
        </row>
        <row r="46">
          <cell r="A46" t="str">
            <v>LFBI/N1</v>
          </cell>
          <cell r="B46" t="str">
            <v>Migne</v>
          </cell>
          <cell r="C46" t="str">
            <v>N46 37,50</v>
          </cell>
          <cell r="D46" t="str">
            <v>E000 18,16</v>
          </cell>
          <cell r="E46" t="str">
            <v>W03,8</v>
          </cell>
          <cell r="F46" t="str">
            <v>Pt VFR</v>
          </cell>
          <cell r="J46" t="str">
            <v>N1</v>
          </cell>
        </row>
        <row r="47">
          <cell r="A47" t="str">
            <v>LFBI/NE</v>
          </cell>
          <cell r="B47" t="str">
            <v>Bonneuil</v>
          </cell>
          <cell r="C47" t="str">
            <v>N46 41,10</v>
          </cell>
          <cell r="D47" t="str">
            <v>E000 34,28</v>
          </cell>
          <cell r="E47" t="str">
            <v>W03,7</v>
          </cell>
          <cell r="F47" t="str">
            <v>Pt VFR</v>
          </cell>
          <cell r="J47" t="str">
            <v>NE</v>
          </cell>
        </row>
        <row r="48">
          <cell r="A48" t="str">
            <v>LFBI/NE1</v>
          </cell>
          <cell r="B48" t="str">
            <v>Chateau d'eau</v>
          </cell>
          <cell r="C48" t="str">
            <v>N46 36,01</v>
          </cell>
          <cell r="D48" t="str">
            <v>E000 23,27</v>
          </cell>
          <cell r="E48" t="str">
            <v>W03,8</v>
          </cell>
          <cell r="F48" t="str">
            <v>Pt VFR</v>
          </cell>
          <cell r="J48" t="str">
            <v>NE1</v>
          </cell>
        </row>
        <row r="49">
          <cell r="A49" t="str">
            <v>LFBI/NW</v>
          </cell>
          <cell r="B49" t="str">
            <v>Vouille</v>
          </cell>
          <cell r="C49" t="str">
            <v>N46 39,04</v>
          </cell>
          <cell r="D49" t="str">
            <v>E000 09,44</v>
          </cell>
          <cell r="E49" t="str">
            <v>W03,9</v>
          </cell>
          <cell r="F49" t="str">
            <v>Pt VFR</v>
          </cell>
          <cell r="J49" t="str">
            <v>NW</v>
          </cell>
        </row>
        <row r="50">
          <cell r="A50" t="str">
            <v>LFBI/S</v>
          </cell>
          <cell r="B50" t="str">
            <v>Vivonne</v>
          </cell>
          <cell r="C50" t="str">
            <v>N46 25,57</v>
          </cell>
          <cell r="D50" t="str">
            <v>E000 17,00</v>
          </cell>
          <cell r="E50" t="str">
            <v>W03,8</v>
          </cell>
          <cell r="F50" t="str">
            <v>Pt VFR</v>
          </cell>
          <cell r="J50" t="str">
            <v>S</v>
          </cell>
        </row>
        <row r="51">
          <cell r="A51" t="str">
            <v>LFBI/S1</v>
          </cell>
          <cell r="B51" t="str">
            <v>St Benoit</v>
          </cell>
          <cell r="C51" t="str">
            <v>N46 33,16</v>
          </cell>
          <cell r="D51" t="str">
            <v>E000 19,40</v>
          </cell>
          <cell r="E51" t="str">
            <v>W03,8</v>
          </cell>
          <cell r="F51" t="str">
            <v>Pt VFR</v>
          </cell>
          <cell r="J51" t="str">
            <v>S1</v>
          </cell>
        </row>
        <row r="52">
          <cell r="A52" t="str">
            <v>LFBI/SW</v>
          </cell>
          <cell r="B52" t="str">
            <v>Coulombiers</v>
          </cell>
          <cell r="C52" t="str">
            <v>N46 29,03</v>
          </cell>
          <cell r="D52" t="str">
            <v>E000 12,12</v>
          </cell>
          <cell r="E52" t="str">
            <v>W03,8</v>
          </cell>
          <cell r="F52" t="str">
            <v>Pt VFR</v>
          </cell>
          <cell r="J52" t="str">
            <v>SW</v>
          </cell>
        </row>
        <row r="53">
          <cell r="A53" t="str">
            <v>LFBL/E</v>
          </cell>
          <cell r="B53" t="str">
            <v/>
          </cell>
          <cell r="C53" t="str">
            <v>N45 53,38</v>
          </cell>
          <cell r="D53" t="str">
            <v>E001 23,31</v>
          </cell>
          <cell r="E53" t="str">
            <v>W03,3</v>
          </cell>
          <cell r="F53" t="str">
            <v>Pt VFR</v>
          </cell>
          <cell r="J53" t="str">
            <v>E</v>
          </cell>
        </row>
        <row r="54">
          <cell r="A54" t="str">
            <v>LFBL/E1</v>
          </cell>
          <cell r="B54" t="str">
            <v/>
          </cell>
          <cell r="C54" t="str">
            <v>N45 52,21</v>
          </cell>
          <cell r="D54" t="str">
            <v>E001 17,00</v>
          </cell>
          <cell r="E54" t="str">
            <v>W03,4</v>
          </cell>
          <cell r="F54" t="str">
            <v>Pt VFR</v>
          </cell>
          <cell r="J54" t="str">
            <v>E1</v>
          </cell>
        </row>
        <row r="55">
          <cell r="A55" t="str">
            <v>LFBL/N</v>
          </cell>
          <cell r="B55" t="str">
            <v/>
          </cell>
          <cell r="C55" t="str">
            <v>N45 58,56</v>
          </cell>
          <cell r="D55" t="str">
            <v>E001 02,47</v>
          </cell>
          <cell r="E55" t="str">
            <v>W03,5</v>
          </cell>
          <cell r="F55" t="str">
            <v>Pt VFR</v>
          </cell>
          <cell r="J55" t="str">
            <v>N</v>
          </cell>
        </row>
        <row r="56">
          <cell r="A56" t="str">
            <v>LFBL/N1</v>
          </cell>
          <cell r="B56" t="str">
            <v/>
          </cell>
          <cell r="C56" t="str">
            <v>N45 55,31</v>
          </cell>
          <cell r="D56" t="str">
            <v>E001 08,08</v>
          </cell>
          <cell r="E56" t="str">
            <v>W03,4</v>
          </cell>
          <cell r="F56" t="str">
            <v>Pt VFR</v>
          </cell>
          <cell r="J56" t="str">
            <v>N1</v>
          </cell>
        </row>
        <row r="57">
          <cell r="A57" t="str">
            <v>LFBL/S</v>
          </cell>
          <cell r="B57" t="str">
            <v/>
          </cell>
          <cell r="C57" t="str">
            <v>N45 45,15</v>
          </cell>
          <cell r="D57" t="str">
            <v>E001 17,53</v>
          </cell>
          <cell r="E57" t="str">
            <v>W03,4</v>
          </cell>
          <cell r="F57" t="str">
            <v>Pt VFR</v>
          </cell>
          <cell r="J57" t="str">
            <v>S</v>
          </cell>
        </row>
        <row r="58">
          <cell r="A58" t="str">
            <v>LFBL/S1</v>
          </cell>
          <cell r="B58" t="str">
            <v/>
          </cell>
          <cell r="C58" t="str">
            <v>N45 48,15</v>
          </cell>
          <cell r="D58" t="str">
            <v>E001 12,58</v>
          </cell>
          <cell r="E58" t="str">
            <v>W03,4</v>
          </cell>
          <cell r="F58" t="str">
            <v>Pt VFR</v>
          </cell>
          <cell r="J58" t="str">
            <v>S1</v>
          </cell>
        </row>
        <row r="59">
          <cell r="A59" t="str">
            <v>LFBL/W</v>
          </cell>
          <cell r="B59" t="str">
            <v/>
          </cell>
          <cell r="C59" t="str">
            <v>N45 52,52</v>
          </cell>
          <cell r="D59" t="str">
            <v>E000 53,12</v>
          </cell>
          <cell r="E59" t="str">
            <v>W03,5</v>
          </cell>
          <cell r="F59" t="str">
            <v>Pt VFR</v>
          </cell>
          <cell r="J59" t="str">
            <v>W</v>
          </cell>
        </row>
        <row r="60">
          <cell r="A60" t="str">
            <v>LFBL/W1</v>
          </cell>
          <cell r="B60" t="str">
            <v/>
          </cell>
          <cell r="C60" t="str">
            <v>N45 52,09</v>
          </cell>
          <cell r="D60" t="str">
            <v>E001 04,59</v>
          </cell>
          <cell r="E60" t="str">
            <v>W03,4</v>
          </cell>
          <cell r="F60" t="str">
            <v>Pt VFR</v>
          </cell>
          <cell r="J60" t="str">
            <v>W1</v>
          </cell>
        </row>
        <row r="61">
          <cell r="A61" t="str">
            <v>LFBO/E</v>
          </cell>
          <cell r="B61" t="str">
            <v>Montastruc</v>
          </cell>
          <cell r="C61" t="str">
            <v>N43 42,56</v>
          </cell>
          <cell r="D61" t="str">
            <v>E001 34,56</v>
          </cell>
          <cell r="E61" t="str">
            <v>W03,0</v>
          </cell>
          <cell r="F61" t="str">
            <v>Pt VFR</v>
          </cell>
          <cell r="J61" t="str">
            <v>E</v>
          </cell>
        </row>
        <row r="62">
          <cell r="A62" t="str">
            <v>LFBO/EA</v>
          </cell>
          <cell r="B62" t="str">
            <v/>
          </cell>
          <cell r="C62" t="str">
            <v>N43 39,38</v>
          </cell>
          <cell r="D62" t="str">
            <v>E001 25,17</v>
          </cell>
          <cell r="E62" t="str">
            <v>W03,1</v>
          </cell>
          <cell r="F62" t="str">
            <v>Pt VFR</v>
          </cell>
          <cell r="J62" t="str">
            <v>EA</v>
          </cell>
        </row>
        <row r="63">
          <cell r="A63" t="str">
            <v>LFBO/N</v>
          </cell>
          <cell r="B63" t="str">
            <v>Montech</v>
          </cell>
          <cell r="C63" t="str">
            <v>N43 56,32</v>
          </cell>
          <cell r="D63" t="str">
            <v>E001 13,58</v>
          </cell>
          <cell r="E63" t="str">
            <v>W03,2</v>
          </cell>
          <cell r="F63" t="str">
            <v>Pt VFR</v>
          </cell>
          <cell r="J63" t="str">
            <v>N</v>
          </cell>
        </row>
        <row r="64">
          <cell r="A64" t="str">
            <v>LFBO/NA</v>
          </cell>
          <cell r="B64" t="str">
            <v/>
          </cell>
          <cell r="C64" t="str">
            <v>N43 42,13</v>
          </cell>
          <cell r="D64" t="str">
            <v>E001 23,47</v>
          </cell>
          <cell r="E64" t="str">
            <v>W03,1</v>
          </cell>
          <cell r="F64" t="str">
            <v>Pt VFR</v>
          </cell>
          <cell r="J64" t="str">
            <v>NA</v>
          </cell>
        </row>
        <row r="65">
          <cell r="A65" t="str">
            <v>LFBO/W</v>
          </cell>
          <cell r="B65" t="str">
            <v>Mauvezin</v>
          </cell>
          <cell r="C65" t="str">
            <v>N43 43,49</v>
          </cell>
          <cell r="D65" t="str">
            <v>E000 52,37</v>
          </cell>
          <cell r="E65" t="str">
            <v>W03,3</v>
          </cell>
          <cell r="F65" t="str">
            <v>Pt VFR</v>
          </cell>
          <cell r="J65" t="str">
            <v>W</v>
          </cell>
        </row>
        <row r="66">
          <cell r="A66" t="str">
            <v>LFBO/WA</v>
          </cell>
          <cell r="B66" t="str">
            <v/>
          </cell>
          <cell r="C66" t="str">
            <v>N43 41,10</v>
          </cell>
          <cell r="D66" t="str">
            <v>E001 07,00</v>
          </cell>
          <cell r="E66" t="str">
            <v>W03,2</v>
          </cell>
          <cell r="F66" t="str">
            <v>Pt VFR</v>
          </cell>
          <cell r="J66" t="str">
            <v>WA</v>
          </cell>
        </row>
        <row r="67">
          <cell r="A67" t="str">
            <v>LFBO/WB</v>
          </cell>
          <cell r="B67" t="str">
            <v/>
          </cell>
          <cell r="C67" t="str">
            <v>N43 39,24</v>
          </cell>
          <cell r="D67" t="str">
            <v>E001 14,58</v>
          </cell>
          <cell r="E67" t="str">
            <v>W03,1</v>
          </cell>
          <cell r="F67" t="str">
            <v>Pt VFR</v>
          </cell>
          <cell r="J67" t="str">
            <v>WB</v>
          </cell>
        </row>
        <row r="68">
          <cell r="A68" t="str">
            <v>LFBO/WC</v>
          </cell>
          <cell r="B68" t="str">
            <v/>
          </cell>
          <cell r="C68" t="str">
            <v>N43 37,19</v>
          </cell>
          <cell r="D68" t="str">
            <v>E001 21,11</v>
          </cell>
          <cell r="E68" t="str">
            <v>W03,1</v>
          </cell>
          <cell r="F68" t="str">
            <v>Pt VFR</v>
          </cell>
          <cell r="J68" t="str">
            <v>WC</v>
          </cell>
        </row>
        <row r="69">
          <cell r="A69" t="str">
            <v>LFBP/N</v>
          </cell>
          <cell r="B69" t="str">
            <v>Theze</v>
          </cell>
          <cell r="C69" t="str">
            <v>N43 28,30</v>
          </cell>
          <cell r="D69" t="str">
            <v>W000 21,00</v>
          </cell>
          <cell r="E69" t="str">
            <v>W03,6</v>
          </cell>
          <cell r="F69" t="str">
            <v>Pt VFR</v>
          </cell>
          <cell r="J69" t="str">
            <v>N</v>
          </cell>
        </row>
        <row r="70">
          <cell r="A70" t="str">
            <v>LFBP/S</v>
          </cell>
          <cell r="B70" t="str">
            <v/>
          </cell>
          <cell r="C70" t="str">
            <v>N43 19,00</v>
          </cell>
          <cell r="D70" t="str">
            <v>W000 27,00</v>
          </cell>
          <cell r="E70" t="str">
            <v>W03,7</v>
          </cell>
          <cell r="F70" t="str">
            <v>Pt VFR</v>
          </cell>
          <cell r="J70" t="str">
            <v>S</v>
          </cell>
        </row>
        <row r="71">
          <cell r="A71" t="str">
            <v>LFBT/E</v>
          </cell>
          <cell r="B71" t="str">
            <v>Viaduc autoroute</v>
          </cell>
          <cell r="C71" t="str">
            <v>N43 12,00</v>
          </cell>
          <cell r="D71" t="str">
            <v>E000 12,00</v>
          </cell>
          <cell r="E71" t="str">
            <v>W03,4</v>
          </cell>
          <cell r="F71" t="str">
            <v>Pt VFR</v>
          </cell>
          <cell r="J71" t="str">
            <v>E</v>
          </cell>
        </row>
        <row r="72">
          <cell r="A72" t="str">
            <v>LFBT/EA</v>
          </cell>
          <cell r="B72" t="str">
            <v/>
          </cell>
          <cell r="C72" t="str">
            <v>N43 11,00</v>
          </cell>
          <cell r="D72" t="str">
            <v>E000 05,00</v>
          </cell>
          <cell r="E72" t="str">
            <v>W03,5</v>
          </cell>
          <cell r="F72" t="str">
            <v>Pt VFR</v>
          </cell>
          <cell r="J72" t="str">
            <v>EA</v>
          </cell>
        </row>
        <row r="73">
          <cell r="A73" t="str">
            <v>LFBT/W</v>
          </cell>
          <cell r="B73" t="str">
            <v>Pontacq</v>
          </cell>
          <cell r="C73" t="str">
            <v>N43 11,30</v>
          </cell>
          <cell r="D73" t="str">
            <v>W000 07,30</v>
          </cell>
          <cell r="E73" t="str">
            <v>W03,5</v>
          </cell>
          <cell r="F73" t="str">
            <v>Pt VFR</v>
          </cell>
          <cell r="J73" t="str">
            <v>W</v>
          </cell>
        </row>
        <row r="74">
          <cell r="A74" t="str">
            <v>LFBY/E</v>
          </cell>
          <cell r="B74" t="str">
            <v>Minbaste</v>
          </cell>
          <cell r="C74" t="str">
            <v>N43 39,00</v>
          </cell>
          <cell r="D74" t="str">
            <v>W000 59,00</v>
          </cell>
          <cell r="E74" t="str">
            <v>W03,9</v>
          </cell>
          <cell r="F74" t="str">
            <v>Pt VFR</v>
          </cell>
          <cell r="J74" t="str">
            <v>E</v>
          </cell>
        </row>
        <row r="75">
          <cell r="A75" t="str">
            <v>LFBY/N</v>
          </cell>
          <cell r="B75" t="str">
            <v>La Pince</v>
          </cell>
          <cell r="C75" t="str">
            <v>N43 44,00</v>
          </cell>
          <cell r="D75" t="str">
            <v>W001 07,00</v>
          </cell>
          <cell r="E75" t="str">
            <v>W03,9</v>
          </cell>
          <cell r="F75" t="str">
            <v>Pt VFR</v>
          </cell>
          <cell r="J75" t="str">
            <v>N</v>
          </cell>
        </row>
        <row r="76">
          <cell r="A76" t="str">
            <v>LFBY/NE</v>
          </cell>
          <cell r="B76" t="str">
            <v>Rion</v>
          </cell>
          <cell r="C76" t="str">
            <v>N43 51,00</v>
          </cell>
          <cell r="D76" t="str">
            <v>W000 58,00</v>
          </cell>
          <cell r="E76" t="str">
            <v>W03,9</v>
          </cell>
          <cell r="F76" t="str">
            <v>Pt VFR</v>
          </cell>
          <cell r="J76" t="str">
            <v>NE</v>
          </cell>
        </row>
        <row r="77">
          <cell r="A77" t="str">
            <v>LFBY/NEA</v>
          </cell>
          <cell r="B77" t="str">
            <v>Le Bayle</v>
          </cell>
          <cell r="C77" t="str">
            <v>N43 45,00</v>
          </cell>
          <cell r="D77" t="str">
            <v>W001 00,30</v>
          </cell>
          <cell r="E77" t="str">
            <v>W03,9</v>
          </cell>
          <cell r="F77" t="str">
            <v>Pt VFR</v>
          </cell>
          <cell r="J77" t="str">
            <v>NEA</v>
          </cell>
        </row>
        <row r="78">
          <cell r="A78" t="str">
            <v>LFBY/SE</v>
          </cell>
          <cell r="B78" t="str">
            <v>Orthez</v>
          </cell>
          <cell r="C78" t="str">
            <v>N43 30,00</v>
          </cell>
          <cell r="D78" t="str">
            <v>W000 45,00</v>
          </cell>
          <cell r="E78" t="str">
            <v>W03,8</v>
          </cell>
          <cell r="F78" t="str">
            <v>Pt VFR</v>
          </cell>
          <cell r="J78" t="str">
            <v>SE</v>
          </cell>
        </row>
        <row r="79">
          <cell r="A79" t="str">
            <v>LFBY/SEA</v>
          </cell>
          <cell r="B79" t="str">
            <v>Puyoo</v>
          </cell>
          <cell r="C79" t="str">
            <v>N43 32,00</v>
          </cell>
          <cell r="D79" t="str">
            <v>W000 54,00</v>
          </cell>
          <cell r="E79" t="str">
            <v>W03,8</v>
          </cell>
          <cell r="F79" t="str">
            <v>Pt VFR</v>
          </cell>
          <cell r="J79" t="str">
            <v>SEA</v>
          </cell>
        </row>
        <row r="80">
          <cell r="A80" t="str">
            <v>LFBY/SW</v>
          </cell>
          <cell r="B80" t="str">
            <v/>
          </cell>
          <cell r="C80" t="str">
            <v>N43 33,00</v>
          </cell>
          <cell r="D80" t="str">
            <v>W001 11,00</v>
          </cell>
          <cell r="E80" t="str">
            <v>W03,9</v>
          </cell>
          <cell r="F80" t="str">
            <v>Pt VFR</v>
          </cell>
          <cell r="J80" t="str">
            <v>SW</v>
          </cell>
        </row>
        <row r="81">
          <cell r="A81" t="str">
            <v>LFBY/W</v>
          </cell>
          <cell r="B81" t="str">
            <v>Benesse Maremne</v>
          </cell>
          <cell r="C81" t="str">
            <v>N43 38,00</v>
          </cell>
          <cell r="D81" t="str">
            <v>W001 21,00</v>
          </cell>
          <cell r="E81" t="str">
            <v>W04,0</v>
          </cell>
          <cell r="F81" t="str">
            <v>Pt VFR</v>
          </cell>
          <cell r="J81" t="str">
            <v>W</v>
          </cell>
        </row>
        <row r="82">
          <cell r="A82" t="str">
            <v>LFBZ/BG</v>
          </cell>
          <cell r="B82" t="str">
            <v>Bec de Gave</v>
          </cell>
          <cell r="C82" t="str">
            <v>N43 32,52</v>
          </cell>
          <cell r="D82" t="str">
            <v>W001 11,03</v>
          </cell>
          <cell r="E82" t="str">
            <v>W03,9</v>
          </cell>
          <cell r="F82" t="str">
            <v>Pt VFR</v>
          </cell>
          <cell r="J82" t="str">
            <v>BG</v>
          </cell>
        </row>
        <row r="83">
          <cell r="A83" t="str">
            <v>LFBZ/NA</v>
          </cell>
          <cell r="B83" t="str">
            <v>Embouchure Adour</v>
          </cell>
          <cell r="C83" t="str">
            <v>N43 31,56</v>
          </cell>
          <cell r="D83" t="str">
            <v>W001 31,29</v>
          </cell>
          <cell r="E83" t="str">
            <v>W04,0</v>
          </cell>
          <cell r="F83" t="str">
            <v>Pt VFR</v>
          </cell>
          <cell r="J83" t="str">
            <v>NA</v>
          </cell>
        </row>
        <row r="84">
          <cell r="A84" t="str">
            <v>LFBZ/NC</v>
          </cell>
          <cell r="B84" t="str">
            <v>Capbreton</v>
          </cell>
          <cell r="C84" t="str">
            <v>N43 39,32</v>
          </cell>
          <cell r="D84" t="str">
            <v>W001 27,00</v>
          </cell>
          <cell r="E84" t="str">
            <v>W04,0</v>
          </cell>
          <cell r="F84" t="str">
            <v>Pt VFR</v>
          </cell>
          <cell r="J84" t="str">
            <v>NC</v>
          </cell>
        </row>
        <row r="85">
          <cell r="A85" t="str">
            <v>LFBZ/NE</v>
          </cell>
          <cell r="B85" t="str">
            <v>St Martin de Seignanx</v>
          </cell>
          <cell r="C85" t="str">
            <v>N43 32,06</v>
          </cell>
          <cell r="D85" t="str">
            <v>W001 22,48</v>
          </cell>
          <cell r="E85" t="str">
            <v>W04,0</v>
          </cell>
          <cell r="F85" t="str">
            <v>Pt VFR</v>
          </cell>
          <cell r="J85" t="str">
            <v>NE</v>
          </cell>
        </row>
        <row r="86">
          <cell r="A86" t="str">
            <v>LFBZ/S</v>
          </cell>
          <cell r="B86" t="str">
            <v>Colline Ste Barbe</v>
          </cell>
          <cell r="C86" t="str">
            <v>N43 25,02</v>
          </cell>
          <cell r="D86" t="str">
            <v>W001 29,50</v>
          </cell>
          <cell r="E86" t="str">
            <v>W04,0</v>
          </cell>
          <cell r="F86" t="str">
            <v>Pt VFR</v>
          </cell>
          <cell r="J86" t="str">
            <v>S</v>
          </cell>
        </row>
        <row r="87">
          <cell r="A87" t="str">
            <v>LFBZ/SB</v>
          </cell>
          <cell r="B87" t="str">
            <v>Plage Biarritz</v>
          </cell>
          <cell r="C87" t="str">
            <v>N43 25,52</v>
          </cell>
          <cell r="D87" t="str">
            <v>W001 37,00</v>
          </cell>
          <cell r="E87" t="str">
            <v>W04,1</v>
          </cell>
          <cell r="F87" t="str">
            <v>Pt VFR</v>
          </cell>
          <cell r="J87" t="str">
            <v>SB</v>
          </cell>
        </row>
        <row r="88">
          <cell r="A88" t="str">
            <v>LFBZ/SE</v>
          </cell>
          <cell r="B88" t="str">
            <v>Cambo</v>
          </cell>
          <cell r="C88" t="str">
            <v>N43 21,17</v>
          </cell>
          <cell r="D88" t="str">
            <v>W001 24,37</v>
          </cell>
          <cell r="E88" t="str">
            <v>W04,0</v>
          </cell>
          <cell r="F88" t="str">
            <v>Pt VFR</v>
          </cell>
          <cell r="J88" t="str">
            <v>SE</v>
          </cell>
        </row>
        <row r="89">
          <cell r="A89" t="str">
            <v>LFBZ/SW</v>
          </cell>
          <cell r="B89" t="str">
            <v>Baie de St Jean de Luz</v>
          </cell>
          <cell r="C89" t="str">
            <v>N43 23,29</v>
          </cell>
          <cell r="D89" t="str">
            <v>W001 41,20</v>
          </cell>
          <cell r="E89" t="str">
            <v>W04,1</v>
          </cell>
          <cell r="F89" t="str">
            <v>Pt VFR</v>
          </cell>
          <cell r="J89" t="str">
            <v>SW</v>
          </cell>
        </row>
        <row r="90">
          <cell r="A90" t="str">
            <v>LFCH/N</v>
          </cell>
          <cell r="B90" t="str">
            <v/>
          </cell>
          <cell r="C90" t="str">
            <v>N44 38,30</v>
          </cell>
          <cell r="D90" t="str">
            <v>W001 03,00</v>
          </cell>
          <cell r="E90" t="str">
            <v>W04,0</v>
          </cell>
          <cell r="F90" t="str">
            <v>Pt VFR</v>
          </cell>
          <cell r="J90" t="str">
            <v>N</v>
          </cell>
        </row>
        <row r="91">
          <cell r="A91" t="str">
            <v>LFCH/NE</v>
          </cell>
          <cell r="B91" t="str">
            <v/>
          </cell>
          <cell r="C91" t="str">
            <v>N44 38,30</v>
          </cell>
          <cell r="D91" t="str">
            <v>W001 07,00</v>
          </cell>
          <cell r="E91" t="str">
            <v>W04,0</v>
          </cell>
          <cell r="F91" t="str">
            <v>Pt VFR</v>
          </cell>
          <cell r="J91" t="str">
            <v>NE</v>
          </cell>
        </row>
        <row r="92">
          <cell r="A92" t="str">
            <v>LFCR/E</v>
          </cell>
          <cell r="B92" t="str">
            <v/>
          </cell>
          <cell r="C92" t="str">
            <v>N44 24,27</v>
          </cell>
          <cell r="D92" t="str">
            <v>E002 44,24</v>
          </cell>
          <cell r="E92" t="str">
            <v>W02,7</v>
          </cell>
          <cell r="F92" t="str">
            <v>Pt VFR</v>
          </cell>
          <cell r="J92" t="str">
            <v>E</v>
          </cell>
        </row>
        <row r="93">
          <cell r="A93" t="str">
            <v>LFCR/EA</v>
          </cell>
          <cell r="B93" t="str">
            <v>Sebazac</v>
          </cell>
          <cell r="C93" t="str">
            <v>N44 24,27</v>
          </cell>
          <cell r="D93" t="str">
            <v>E002 37,00</v>
          </cell>
          <cell r="E93" t="str">
            <v>W02,8</v>
          </cell>
          <cell r="F93" t="str">
            <v>Pt VFR</v>
          </cell>
          <cell r="J93" t="str">
            <v>EA</v>
          </cell>
        </row>
        <row r="94">
          <cell r="A94" t="str">
            <v>LFCR/S</v>
          </cell>
          <cell r="B94" t="str">
            <v>Baraqueville</v>
          </cell>
          <cell r="C94" t="str">
            <v>N44 16,40</v>
          </cell>
          <cell r="D94" t="str">
            <v>E002 27,00</v>
          </cell>
          <cell r="E94" t="str">
            <v>W02,8</v>
          </cell>
          <cell r="F94" t="str">
            <v>Pt VFR</v>
          </cell>
          <cell r="J94" t="str">
            <v>S</v>
          </cell>
        </row>
        <row r="95">
          <cell r="A95" t="str">
            <v>LFCR/SA</v>
          </cell>
          <cell r="B95" t="str">
            <v>Moyrazes</v>
          </cell>
          <cell r="C95" t="str">
            <v>N44 20,51</v>
          </cell>
          <cell r="D95" t="str">
            <v>E002 27,00</v>
          </cell>
          <cell r="E95" t="str">
            <v>W02,8</v>
          </cell>
          <cell r="F95" t="str">
            <v>Pt VFR</v>
          </cell>
          <cell r="J95" t="str">
            <v>SA</v>
          </cell>
        </row>
        <row r="96">
          <cell r="A96" t="str">
            <v>LFCR/W</v>
          </cell>
          <cell r="B96" t="str">
            <v/>
          </cell>
          <cell r="C96" t="str">
            <v>N44 22,07</v>
          </cell>
          <cell r="D96" t="str">
            <v>E002 18,18</v>
          </cell>
          <cell r="E96" t="str">
            <v>W02,9</v>
          </cell>
          <cell r="F96" t="str">
            <v>Pt VFR</v>
          </cell>
          <cell r="J96" t="str">
            <v>W</v>
          </cell>
        </row>
        <row r="97">
          <cell r="A97" t="str">
            <v>LFJL/E</v>
          </cell>
          <cell r="B97" t="str">
            <v>Han</v>
          </cell>
          <cell r="C97" t="str">
            <v>N48 59,00</v>
          </cell>
          <cell r="D97" t="str">
            <v>E006 27,00</v>
          </cell>
          <cell r="E97" t="str">
            <v>W02,0</v>
          </cell>
          <cell r="F97" t="str">
            <v>Pt VFR</v>
          </cell>
          <cell r="J97" t="str">
            <v>E</v>
          </cell>
        </row>
        <row r="98">
          <cell r="A98" t="str">
            <v>LFJL/NE</v>
          </cell>
          <cell r="B98" t="str">
            <v>Peltre</v>
          </cell>
          <cell r="C98" t="str">
            <v>N49 04,00</v>
          </cell>
          <cell r="D98" t="str">
            <v>E006 15,00</v>
          </cell>
          <cell r="E98" t="str">
            <v>W02,1</v>
          </cell>
          <cell r="F98" t="str">
            <v>Pt VFR</v>
          </cell>
          <cell r="J98" t="str">
            <v>NE</v>
          </cell>
        </row>
        <row r="99">
          <cell r="A99" t="str">
            <v>LFJL/NW</v>
          </cell>
          <cell r="B99" t="str">
            <v>Ars</v>
          </cell>
          <cell r="C99" t="str">
            <v>N49 04,00</v>
          </cell>
          <cell r="D99" t="str">
            <v>E006 04,00</v>
          </cell>
          <cell r="E99" t="str">
            <v>W02,1</v>
          </cell>
          <cell r="F99" t="str">
            <v>Pt VFR</v>
          </cell>
          <cell r="J99" t="str">
            <v>NW</v>
          </cell>
        </row>
        <row r="100">
          <cell r="A100" t="str">
            <v>LFJL/S</v>
          </cell>
          <cell r="B100" t="str">
            <v>Champenoux</v>
          </cell>
          <cell r="C100" t="str">
            <v>N48 44,00</v>
          </cell>
          <cell r="D100" t="str">
            <v>E006 21,00</v>
          </cell>
          <cell r="E100" t="str">
            <v>W02,0</v>
          </cell>
          <cell r="F100" t="str">
            <v>Pt VFR</v>
          </cell>
          <cell r="J100" t="str">
            <v>S</v>
          </cell>
        </row>
        <row r="101">
          <cell r="A101" t="str">
            <v>LFJL/SE</v>
          </cell>
          <cell r="B101" t="str">
            <v>Chateau Salins</v>
          </cell>
          <cell r="C101" t="str">
            <v>N48 51,00</v>
          </cell>
          <cell r="D101" t="str">
            <v>E006 27,00</v>
          </cell>
          <cell r="E101" t="str">
            <v>W02,0</v>
          </cell>
          <cell r="F101" t="str">
            <v>Pt VFR</v>
          </cell>
          <cell r="J101" t="str">
            <v>SE</v>
          </cell>
        </row>
        <row r="102">
          <cell r="A102" t="str">
            <v>LFJL/SW</v>
          </cell>
          <cell r="B102" t="str">
            <v>Pont a Mousson</v>
          </cell>
          <cell r="C102" t="str">
            <v>N48 53,00</v>
          </cell>
          <cell r="D102" t="str">
            <v>E006 03,30</v>
          </cell>
          <cell r="E102" t="str">
            <v>W02,1</v>
          </cell>
          <cell r="F102" t="str">
            <v>Pt VFR</v>
          </cell>
          <cell r="J102" t="str">
            <v>SW</v>
          </cell>
        </row>
        <row r="103">
          <cell r="A103" t="str">
            <v>LFJL/W</v>
          </cell>
          <cell r="B103" t="str">
            <v>Mars la Tour</v>
          </cell>
          <cell r="C103" t="str">
            <v>N49 05,00</v>
          </cell>
          <cell r="D103" t="str">
            <v>E005 54,00</v>
          </cell>
          <cell r="E103" t="str">
            <v>W02,2</v>
          </cell>
          <cell r="F103" t="str">
            <v>Pt VFR</v>
          </cell>
          <cell r="J103" t="str">
            <v>W</v>
          </cell>
        </row>
        <row r="104">
          <cell r="A104" t="str">
            <v>LFKB/N</v>
          </cell>
          <cell r="B104" t="str">
            <v>Bastia</v>
          </cell>
          <cell r="C104" t="str">
            <v>N42 42,21</v>
          </cell>
          <cell r="D104" t="str">
            <v>E009 27,10</v>
          </cell>
          <cell r="E104" t="str">
            <v>W00,8</v>
          </cell>
          <cell r="F104" t="str">
            <v>Pt VFR</v>
          </cell>
          <cell r="J104" t="str">
            <v>N</v>
          </cell>
        </row>
        <row r="105">
          <cell r="A105" t="str">
            <v>LFKB/NA</v>
          </cell>
          <cell r="B105" t="str">
            <v>Casatorra</v>
          </cell>
          <cell r="C105" t="str">
            <v>N42 37,48</v>
          </cell>
          <cell r="D105" t="str">
            <v>E009 25,36</v>
          </cell>
          <cell r="E105" t="str">
            <v>W00,8</v>
          </cell>
          <cell r="F105" t="str">
            <v>Pt VFR</v>
          </cell>
          <cell r="J105" t="str">
            <v>NA</v>
          </cell>
        </row>
        <row r="106">
          <cell r="A106" t="str">
            <v>LFKB/NW</v>
          </cell>
          <cell r="B106" t="str">
            <v>Col de Teghime</v>
          </cell>
          <cell r="C106" t="str">
            <v>N42 40,17</v>
          </cell>
          <cell r="D106" t="str">
            <v>E009 23,18</v>
          </cell>
          <cell r="E106" t="str">
            <v>W00,8</v>
          </cell>
          <cell r="F106" t="str">
            <v>Pt VFR</v>
          </cell>
          <cell r="J106" t="str">
            <v>NW</v>
          </cell>
        </row>
        <row r="107">
          <cell r="A107" t="str">
            <v>LFKB/S</v>
          </cell>
          <cell r="B107" t="str">
            <v>Port Campoloro</v>
          </cell>
          <cell r="C107" t="str">
            <v>N42 19,42</v>
          </cell>
          <cell r="D107" t="str">
            <v>E009 32,21</v>
          </cell>
          <cell r="E107" t="str">
            <v>W00,7</v>
          </cell>
          <cell r="F107" t="str">
            <v>Pt VFR</v>
          </cell>
          <cell r="J107" t="str">
            <v>S</v>
          </cell>
        </row>
        <row r="108">
          <cell r="A108" t="str">
            <v>LFKB/SA</v>
          </cell>
          <cell r="B108" t="str">
            <v>Casamozza</v>
          </cell>
          <cell r="C108" t="str">
            <v>N42 31,48</v>
          </cell>
          <cell r="D108" t="str">
            <v>E009 27,00</v>
          </cell>
          <cell r="E108" t="str">
            <v>W00,8</v>
          </cell>
          <cell r="F108" t="str">
            <v>Pt VFR</v>
          </cell>
          <cell r="J108" t="str">
            <v>SA</v>
          </cell>
        </row>
        <row r="109">
          <cell r="A109" t="str">
            <v>LFKB/SW</v>
          </cell>
          <cell r="B109" t="str">
            <v>Barchetta</v>
          </cell>
          <cell r="C109" t="str">
            <v>N42 30,38</v>
          </cell>
          <cell r="D109" t="str">
            <v>E009 22,10</v>
          </cell>
          <cell r="E109" t="str">
            <v>W00,8</v>
          </cell>
          <cell r="F109" t="str">
            <v>Pt VFR</v>
          </cell>
          <cell r="J109" t="str">
            <v>SW</v>
          </cell>
        </row>
        <row r="110">
          <cell r="A110" t="str">
            <v>LFKB/W</v>
          </cell>
          <cell r="B110" t="str">
            <v>Col de Lancone</v>
          </cell>
          <cell r="C110" t="str">
            <v>N42 36,07</v>
          </cell>
          <cell r="D110" t="str">
            <v>E009 22,06</v>
          </cell>
          <cell r="E110" t="str">
            <v>W00,8</v>
          </cell>
          <cell r="F110" t="str">
            <v>Pt VFR</v>
          </cell>
          <cell r="J110" t="str">
            <v>W</v>
          </cell>
        </row>
        <row r="111">
          <cell r="A111" t="str">
            <v>LFKC/NE</v>
          </cell>
          <cell r="B111" t="str">
            <v>Ile Rousse</v>
          </cell>
          <cell r="C111" t="str">
            <v>N42 38,00</v>
          </cell>
          <cell r="D111" t="str">
            <v>E008 57,00</v>
          </cell>
          <cell r="E111" t="str">
            <v>W00,9</v>
          </cell>
          <cell r="F111" t="str">
            <v>Pt VFR</v>
          </cell>
          <cell r="J111" t="str">
            <v>NE</v>
          </cell>
        </row>
        <row r="112">
          <cell r="A112" t="str">
            <v>LFKC/NEA</v>
          </cell>
          <cell r="B112" t="str">
            <v>Algajola</v>
          </cell>
          <cell r="C112" t="str">
            <v>N42 36,00</v>
          </cell>
          <cell r="D112" t="str">
            <v>E008 52,00</v>
          </cell>
          <cell r="E112" t="str">
            <v>W00,9</v>
          </cell>
          <cell r="F112" t="str">
            <v>Pt VFR</v>
          </cell>
          <cell r="J112" t="str">
            <v>NEA</v>
          </cell>
        </row>
        <row r="113">
          <cell r="A113" t="str">
            <v>LFKC/NW</v>
          </cell>
          <cell r="B113" t="str">
            <v>La Revallata</v>
          </cell>
          <cell r="C113" t="str">
            <v>N42 34,30</v>
          </cell>
          <cell r="D113" t="str">
            <v>E008 43,00</v>
          </cell>
          <cell r="E113" t="str">
            <v>W00,9</v>
          </cell>
          <cell r="F113" t="str">
            <v>Pt VFR</v>
          </cell>
          <cell r="J113" t="str">
            <v>NW</v>
          </cell>
        </row>
        <row r="114">
          <cell r="A114" t="str">
            <v>LFKC/W</v>
          </cell>
          <cell r="B114" t="str">
            <v>Punta Ciuttone</v>
          </cell>
          <cell r="C114" t="str">
            <v>N42 26,00</v>
          </cell>
          <cell r="D114" t="str">
            <v>E008 39,30</v>
          </cell>
          <cell r="E114" t="str">
            <v>W01,0</v>
          </cell>
          <cell r="F114" t="str">
            <v>Pt VFR</v>
          </cell>
          <cell r="J114" t="str">
            <v>W</v>
          </cell>
        </row>
        <row r="115">
          <cell r="A115" t="str">
            <v>LFKC/WA</v>
          </cell>
          <cell r="B115" t="str">
            <v>Semaphore</v>
          </cell>
          <cell r="C115" t="str">
            <v>N42 30,30</v>
          </cell>
          <cell r="D115" t="str">
            <v>E008 40,00</v>
          </cell>
          <cell r="E115" t="str">
            <v>W01,0</v>
          </cell>
          <cell r="F115" t="str">
            <v>Pt VFR</v>
          </cell>
          <cell r="J115" t="str">
            <v>WA</v>
          </cell>
        </row>
        <row r="116">
          <cell r="A116" t="str">
            <v>LFKC/WB</v>
          </cell>
          <cell r="B116" t="str">
            <v>Port Agro</v>
          </cell>
          <cell r="C116" t="str">
            <v>N42 32,30</v>
          </cell>
          <cell r="D116" t="str">
            <v>E008 43,00</v>
          </cell>
          <cell r="E116" t="str">
            <v>W00,9</v>
          </cell>
          <cell r="F116" t="str">
            <v>Pt VFR</v>
          </cell>
          <cell r="J116" t="str">
            <v>WB</v>
          </cell>
        </row>
        <row r="117">
          <cell r="A117" t="str">
            <v>LFKF/NE</v>
          </cell>
          <cell r="B117" t="str">
            <v/>
          </cell>
          <cell r="C117" t="str">
            <v>N41 35,35</v>
          </cell>
          <cell r="D117" t="str">
            <v>E009 22,14</v>
          </cell>
          <cell r="E117" t="str">
            <v>W00,8</v>
          </cell>
          <cell r="F117" t="str">
            <v>Pt VFR</v>
          </cell>
          <cell r="J117" t="str">
            <v>NE</v>
          </cell>
        </row>
        <row r="118">
          <cell r="A118" t="str">
            <v>LFKF/NEA</v>
          </cell>
          <cell r="B118" t="str">
            <v/>
          </cell>
          <cell r="C118" t="str">
            <v>N41 32,45</v>
          </cell>
          <cell r="D118" t="str">
            <v>E009 12,13</v>
          </cell>
          <cell r="E118" t="str">
            <v>W00,8</v>
          </cell>
          <cell r="F118" t="str">
            <v>Pt VFR</v>
          </cell>
          <cell r="J118" t="str">
            <v>NEA</v>
          </cell>
        </row>
        <row r="119">
          <cell r="A119" t="str">
            <v>LFKF/S</v>
          </cell>
          <cell r="B119" t="str">
            <v/>
          </cell>
          <cell r="C119" t="str">
            <v>N41 21,23</v>
          </cell>
          <cell r="D119" t="str">
            <v>E009 11,28</v>
          </cell>
          <cell r="E119" t="str">
            <v>W00,8</v>
          </cell>
          <cell r="F119" t="str">
            <v>Pt VFR</v>
          </cell>
          <cell r="J119" t="str">
            <v>S</v>
          </cell>
        </row>
        <row r="120">
          <cell r="A120" t="str">
            <v>LFKF/SA</v>
          </cell>
          <cell r="B120" t="str">
            <v/>
          </cell>
          <cell r="C120" t="str">
            <v>N41 23,10</v>
          </cell>
          <cell r="D120" t="str">
            <v>E009 05,59</v>
          </cell>
          <cell r="E120" t="str">
            <v>W00,8</v>
          </cell>
          <cell r="F120" t="str">
            <v>Pt VFR</v>
          </cell>
          <cell r="J120" t="str">
            <v>SA</v>
          </cell>
        </row>
        <row r="121">
          <cell r="A121" t="str">
            <v>LFKF/W</v>
          </cell>
          <cell r="B121" t="str">
            <v/>
          </cell>
          <cell r="C121" t="str">
            <v>N41 29,52</v>
          </cell>
          <cell r="D121" t="str">
            <v>E008 55,40</v>
          </cell>
          <cell r="E121" t="str">
            <v>W00,9</v>
          </cell>
          <cell r="F121" t="str">
            <v>Pt VFR</v>
          </cell>
          <cell r="J121" t="str">
            <v>W</v>
          </cell>
        </row>
        <row r="122">
          <cell r="A122" t="str">
            <v>LFKF/WA</v>
          </cell>
          <cell r="B122" t="str">
            <v/>
          </cell>
          <cell r="C122" t="str">
            <v>N41 28,24</v>
          </cell>
          <cell r="D122" t="str">
            <v>E008 58,44</v>
          </cell>
          <cell r="E122" t="str">
            <v>W00,9</v>
          </cell>
          <cell r="F122" t="str">
            <v>Pt VFR</v>
          </cell>
          <cell r="J122" t="str">
            <v>WA</v>
          </cell>
        </row>
        <row r="123">
          <cell r="A123" t="str">
            <v>LFKJ/N</v>
          </cell>
          <cell r="B123" t="str">
            <v/>
          </cell>
          <cell r="C123" t="str">
            <v>N42 00,13</v>
          </cell>
          <cell r="D123" t="str">
            <v>E008 45,29</v>
          </cell>
          <cell r="E123" t="str">
            <v>W00,9</v>
          </cell>
          <cell r="F123" t="str">
            <v>Pt VFR</v>
          </cell>
          <cell r="J123" t="str">
            <v>N</v>
          </cell>
        </row>
        <row r="124">
          <cell r="A124" t="str">
            <v>LFKJ/NE</v>
          </cell>
          <cell r="B124" t="str">
            <v>Pont d'Ucciani</v>
          </cell>
          <cell r="C124" t="str">
            <v>N42 03,11</v>
          </cell>
          <cell r="D124" t="str">
            <v>E008 58,05</v>
          </cell>
          <cell r="E124" t="str">
            <v>W00,9</v>
          </cell>
          <cell r="F124" t="str">
            <v>Pt VFR</v>
          </cell>
          <cell r="J124" t="str">
            <v>NE</v>
          </cell>
        </row>
        <row r="125">
          <cell r="A125" t="str">
            <v>LFKJ/NEA</v>
          </cell>
          <cell r="B125" t="str">
            <v>Carriere</v>
          </cell>
          <cell r="C125" t="str">
            <v>N42 00,15</v>
          </cell>
          <cell r="D125" t="str">
            <v>E008 53,42</v>
          </cell>
          <cell r="E125" t="str">
            <v>W00,9</v>
          </cell>
          <cell r="F125" t="str">
            <v>Pt VFR</v>
          </cell>
          <cell r="J125" t="str">
            <v>NEA</v>
          </cell>
        </row>
        <row r="126">
          <cell r="A126" t="str">
            <v>LFKJ/NW</v>
          </cell>
          <cell r="B126" t="str">
            <v>Abm Cargese</v>
          </cell>
          <cell r="C126" t="str">
            <v>N42 08,12</v>
          </cell>
          <cell r="D126" t="str">
            <v>E008 33,18</v>
          </cell>
          <cell r="E126" t="str">
            <v>W01,0</v>
          </cell>
          <cell r="F126" t="str">
            <v>Pt VFR</v>
          </cell>
          <cell r="J126" t="str">
            <v>NW</v>
          </cell>
        </row>
        <row r="127">
          <cell r="A127" t="str">
            <v>LFKJ/NWA</v>
          </cell>
          <cell r="B127" t="str">
            <v>Chateau</v>
          </cell>
          <cell r="C127" t="str">
            <v>N41 56,54</v>
          </cell>
          <cell r="D127" t="str">
            <v>E008 42,53</v>
          </cell>
          <cell r="E127" t="str">
            <v>W00,9</v>
          </cell>
          <cell r="F127" t="str">
            <v>Pt VFR</v>
          </cell>
          <cell r="J127" t="str">
            <v>NWA</v>
          </cell>
        </row>
        <row r="128">
          <cell r="A128" t="str">
            <v>LFKJ/S</v>
          </cell>
          <cell r="B128" t="str">
            <v/>
          </cell>
          <cell r="C128" t="str">
            <v>N41 39,39</v>
          </cell>
          <cell r="D128" t="str">
            <v>E008 43,16</v>
          </cell>
          <cell r="E128" t="str">
            <v>W00,9</v>
          </cell>
          <cell r="F128" t="str">
            <v>Pt VFR</v>
          </cell>
          <cell r="J128" t="str">
            <v>S</v>
          </cell>
        </row>
        <row r="129">
          <cell r="A129" t="str">
            <v>LFKJ/SA</v>
          </cell>
          <cell r="B129" t="str">
            <v>Capu di Muru</v>
          </cell>
          <cell r="C129" t="str">
            <v>N41 44,06</v>
          </cell>
          <cell r="D129" t="str">
            <v>E008 40,23</v>
          </cell>
          <cell r="E129" t="str">
            <v>W00,9</v>
          </cell>
          <cell r="F129" t="str">
            <v>Pt VFR</v>
          </cell>
          <cell r="J129" t="str">
            <v>SA</v>
          </cell>
        </row>
        <row r="130">
          <cell r="A130" t="str">
            <v>LFKJ/SB</v>
          </cell>
          <cell r="B130" t="str">
            <v>Sette Nave</v>
          </cell>
          <cell r="C130" t="str">
            <v>N41 50,12</v>
          </cell>
          <cell r="D130" t="str">
            <v>E008 47,02</v>
          </cell>
          <cell r="E130" t="str">
            <v>W00,9</v>
          </cell>
          <cell r="F130" t="str">
            <v>Pt VFR</v>
          </cell>
          <cell r="J130" t="str">
            <v>SB</v>
          </cell>
        </row>
        <row r="131">
          <cell r="A131" t="str">
            <v>LFKJ/SC</v>
          </cell>
          <cell r="B131" t="str">
            <v>Capitello</v>
          </cell>
          <cell r="C131" t="str">
            <v>N41 54,08</v>
          </cell>
          <cell r="D131" t="str">
            <v>E008 48,09</v>
          </cell>
          <cell r="E131" t="str">
            <v>W00,9</v>
          </cell>
          <cell r="F131" t="str">
            <v>Pt VFR</v>
          </cell>
          <cell r="J131" t="str">
            <v>SC</v>
          </cell>
        </row>
        <row r="132">
          <cell r="A132" t="str">
            <v>LFKJ/SE</v>
          </cell>
          <cell r="B132" t="str">
            <v>Propriano</v>
          </cell>
          <cell r="C132" t="str">
            <v>N41 39,45</v>
          </cell>
          <cell r="D132" t="str">
            <v>E008 54,50</v>
          </cell>
          <cell r="E132" t="str">
            <v>W00,9</v>
          </cell>
          <cell r="F132" t="str">
            <v>Pt VFR</v>
          </cell>
          <cell r="J132" t="str">
            <v>SE</v>
          </cell>
        </row>
        <row r="133">
          <cell r="A133" t="str">
            <v>LFKJ/SEA</v>
          </cell>
          <cell r="B133" t="str">
            <v>Carrefour</v>
          </cell>
          <cell r="C133" t="str">
            <v>N41 48,27</v>
          </cell>
          <cell r="D133" t="str">
            <v>E008 50,55</v>
          </cell>
          <cell r="E133" t="str">
            <v>W00,9</v>
          </cell>
          <cell r="F133" t="str">
            <v>Pt VFR</v>
          </cell>
          <cell r="J133" t="str">
            <v>SEA</v>
          </cell>
        </row>
        <row r="134">
          <cell r="A134" t="str">
            <v>LFKJ/W</v>
          </cell>
          <cell r="B134" t="str">
            <v>Sangunaires</v>
          </cell>
          <cell r="C134" t="str">
            <v>N41 52,39</v>
          </cell>
          <cell r="D134" t="str">
            <v>E008 37,00</v>
          </cell>
          <cell r="E134" t="str">
            <v>W01,0</v>
          </cell>
          <cell r="F134" t="str">
            <v>Pt VFR</v>
          </cell>
          <cell r="J134" t="str">
            <v>W</v>
          </cell>
        </row>
        <row r="135">
          <cell r="A135" t="str">
            <v>LFKJ/WA</v>
          </cell>
          <cell r="B135" t="str">
            <v/>
          </cell>
          <cell r="C135" t="str">
            <v>N41 53,57</v>
          </cell>
          <cell r="D135" t="str">
            <v>E008 43,41</v>
          </cell>
          <cell r="E135" t="str">
            <v>W00,9</v>
          </cell>
          <cell r="F135" t="str">
            <v>Pt VFR</v>
          </cell>
          <cell r="J135" t="str">
            <v>WA</v>
          </cell>
        </row>
        <row r="136">
          <cell r="A136" t="str">
            <v>LFLB/E</v>
          </cell>
          <cell r="B136" t="str">
            <v/>
          </cell>
          <cell r="C136" t="str">
            <v>N45 38,30</v>
          </cell>
          <cell r="D136" t="str">
            <v>E005 55,00</v>
          </cell>
          <cell r="E136" t="str">
            <v>W01,9</v>
          </cell>
          <cell r="F136" t="str">
            <v>Pt VFR</v>
          </cell>
          <cell r="J136" t="str">
            <v>E</v>
          </cell>
        </row>
        <row r="137">
          <cell r="A137" t="str">
            <v>LFLB/EA</v>
          </cell>
          <cell r="B137" t="str">
            <v>Port</v>
          </cell>
          <cell r="C137" t="str">
            <v>N45 42,30</v>
          </cell>
          <cell r="D137" t="str">
            <v>E005 53,00</v>
          </cell>
          <cell r="E137" t="str">
            <v>W01,9</v>
          </cell>
          <cell r="F137" t="str">
            <v>Pt VFR</v>
          </cell>
          <cell r="J137" t="str">
            <v>EA</v>
          </cell>
        </row>
        <row r="138">
          <cell r="A138" t="str">
            <v>LFLB/N</v>
          </cell>
          <cell r="B138" t="str">
            <v/>
          </cell>
          <cell r="C138" t="str">
            <v>N45 48,00</v>
          </cell>
          <cell r="D138" t="str">
            <v>E005 50,00</v>
          </cell>
          <cell r="E138" t="str">
            <v>W01,9</v>
          </cell>
          <cell r="F138" t="str">
            <v>Pt VFR</v>
          </cell>
          <cell r="J138" t="str">
            <v>N</v>
          </cell>
        </row>
        <row r="139">
          <cell r="A139" t="str">
            <v>LFLB/NE</v>
          </cell>
          <cell r="B139" t="str">
            <v>Aire autoroute</v>
          </cell>
          <cell r="C139" t="str">
            <v>N45 47,00</v>
          </cell>
          <cell r="D139" t="str">
            <v>E005 58,00</v>
          </cell>
          <cell r="E139" t="str">
            <v>W01,9</v>
          </cell>
          <cell r="F139" t="str">
            <v>Pt VFR</v>
          </cell>
          <cell r="J139" t="str">
            <v>NE</v>
          </cell>
        </row>
        <row r="140">
          <cell r="A140" t="str">
            <v>LFLB/SE</v>
          </cell>
          <cell r="B140" t="str">
            <v/>
          </cell>
          <cell r="C140" t="str">
            <v>N45 33,00</v>
          </cell>
          <cell r="D140" t="str">
            <v>E005 57,30</v>
          </cell>
          <cell r="E140" t="str">
            <v>W01,9</v>
          </cell>
          <cell r="F140" t="str">
            <v>Pt VFR</v>
          </cell>
          <cell r="J140" t="str">
            <v>SE</v>
          </cell>
        </row>
        <row r="141">
          <cell r="A141" t="str">
            <v>LFLB/SW</v>
          </cell>
          <cell r="B141" t="str">
            <v>Col du Crucifix</v>
          </cell>
          <cell r="C141" t="str">
            <v>N45 33,00</v>
          </cell>
          <cell r="D141" t="str">
            <v>E005 50,00</v>
          </cell>
          <cell r="E141" t="str">
            <v>W01,9</v>
          </cell>
          <cell r="F141" t="str">
            <v>Pt VFR</v>
          </cell>
          <cell r="J141" t="str">
            <v>SW</v>
          </cell>
        </row>
        <row r="142">
          <cell r="A142" t="str">
            <v>LFLB/W</v>
          </cell>
          <cell r="B142" t="str">
            <v>Yenne</v>
          </cell>
          <cell r="C142" t="str">
            <v>N45 42,00</v>
          </cell>
          <cell r="D142" t="str">
            <v>E005 45,30</v>
          </cell>
          <cell r="E142" t="str">
            <v>W01,9</v>
          </cell>
          <cell r="F142" t="str">
            <v>Pt VFR</v>
          </cell>
          <cell r="J142" t="str">
            <v>W</v>
          </cell>
        </row>
        <row r="143">
          <cell r="A143" t="str">
            <v>LFLB/WA</v>
          </cell>
          <cell r="B143" t="str">
            <v>Col du Chat</v>
          </cell>
          <cell r="C143" t="str">
            <v>N45 41,30</v>
          </cell>
          <cell r="D143" t="str">
            <v>E005 50,30</v>
          </cell>
          <cell r="E143" t="str">
            <v>W01,9</v>
          </cell>
          <cell r="F143" t="str">
            <v>Pt VFR</v>
          </cell>
          <cell r="J143" t="str">
            <v>WA</v>
          </cell>
        </row>
        <row r="144">
          <cell r="A144" t="str">
            <v>LFLC/N</v>
          </cell>
          <cell r="B144" t="str">
            <v/>
          </cell>
          <cell r="C144" t="str">
            <v>N45 54,14</v>
          </cell>
          <cell r="D144" t="str">
            <v>E003 08,45</v>
          </cell>
          <cell r="E144" t="str">
            <v>W02,8</v>
          </cell>
          <cell r="F144" t="str">
            <v>Pt VFR</v>
          </cell>
          <cell r="J144" t="str">
            <v>N</v>
          </cell>
        </row>
        <row r="145">
          <cell r="A145" t="str">
            <v>LFLC/NA</v>
          </cell>
          <cell r="B145" t="str">
            <v/>
          </cell>
          <cell r="C145" t="str">
            <v>N45 50,18</v>
          </cell>
          <cell r="D145" t="str">
            <v>E003 09,51</v>
          </cell>
          <cell r="E145" t="str">
            <v>W02,7</v>
          </cell>
          <cell r="F145" t="str">
            <v>Pt VFR</v>
          </cell>
          <cell r="J145" t="str">
            <v>NA</v>
          </cell>
        </row>
        <row r="146">
          <cell r="A146" t="str">
            <v>LFLC/S</v>
          </cell>
          <cell r="B146" t="str">
            <v/>
          </cell>
          <cell r="C146" t="str">
            <v>N45 39,22</v>
          </cell>
          <cell r="D146" t="str">
            <v>E003 10,28</v>
          </cell>
          <cell r="E146" t="str">
            <v>W02,7</v>
          </cell>
          <cell r="F146" t="str">
            <v>Pt VFR</v>
          </cell>
          <cell r="J146" t="str">
            <v>S</v>
          </cell>
        </row>
        <row r="147">
          <cell r="A147" t="str">
            <v>LFLC/SA</v>
          </cell>
          <cell r="B147" t="str">
            <v/>
          </cell>
          <cell r="C147" t="str">
            <v>N45 44,50</v>
          </cell>
          <cell r="D147" t="str">
            <v>E003 08,20</v>
          </cell>
          <cell r="E147" t="str">
            <v>W02,7</v>
          </cell>
          <cell r="F147" t="str">
            <v>Pt VFR</v>
          </cell>
          <cell r="J147" t="str">
            <v>SA</v>
          </cell>
        </row>
        <row r="148">
          <cell r="A148" t="str">
            <v>LFLJ/NW</v>
          </cell>
          <cell r="B148" t="str">
            <v>La Perriere</v>
          </cell>
          <cell r="C148" t="str">
            <v>N45 27,00</v>
          </cell>
          <cell r="D148" t="str">
            <v>E006 37,00</v>
          </cell>
          <cell r="E148" t="str">
            <v>W01,7</v>
          </cell>
          <cell r="F148" t="str">
            <v>Pt VFR</v>
          </cell>
          <cell r="J148" t="str">
            <v>NW</v>
          </cell>
        </row>
        <row r="149">
          <cell r="A149" t="str">
            <v>LFLL/E</v>
          </cell>
          <cell r="B149" t="str">
            <v/>
          </cell>
          <cell r="C149" t="str">
            <v>N45 44,07</v>
          </cell>
          <cell r="D149" t="str">
            <v>E005 11,05</v>
          </cell>
          <cell r="E149" t="str">
            <v>W02,1</v>
          </cell>
          <cell r="F149" t="str">
            <v>Pt VFR</v>
          </cell>
          <cell r="J149" t="str">
            <v>E</v>
          </cell>
        </row>
        <row r="150">
          <cell r="A150" t="str">
            <v>LFLL/M</v>
          </cell>
          <cell r="B150" t="str">
            <v>Chateau d'eau</v>
          </cell>
          <cell r="C150" t="str">
            <v>N45 44,11</v>
          </cell>
          <cell r="D150" t="str">
            <v>E004 59,46</v>
          </cell>
          <cell r="E150" t="str">
            <v>W02,2</v>
          </cell>
          <cell r="F150" t="str">
            <v>Pt VFR</v>
          </cell>
          <cell r="J150" t="str">
            <v>M</v>
          </cell>
        </row>
        <row r="151">
          <cell r="A151" t="str">
            <v>LFLL/N</v>
          </cell>
          <cell r="B151" t="str">
            <v/>
          </cell>
          <cell r="C151" t="str">
            <v>N45 54,00</v>
          </cell>
          <cell r="D151" t="str">
            <v>E004 48,04</v>
          </cell>
          <cell r="E151" t="str">
            <v>W02,2</v>
          </cell>
          <cell r="F151" t="str">
            <v>Pt VFR</v>
          </cell>
          <cell r="J151" t="str">
            <v>N</v>
          </cell>
        </row>
        <row r="152">
          <cell r="A152" t="str">
            <v>LFLL/NE</v>
          </cell>
          <cell r="B152" t="str">
            <v/>
          </cell>
          <cell r="C152" t="str">
            <v>N45 49,47</v>
          </cell>
          <cell r="D152" t="str">
            <v>E005 17,00</v>
          </cell>
          <cell r="E152" t="str">
            <v>W02,1</v>
          </cell>
          <cell r="F152" t="str">
            <v>Pt VFR</v>
          </cell>
          <cell r="J152" t="str">
            <v>NE</v>
          </cell>
        </row>
        <row r="153">
          <cell r="A153" t="str">
            <v>LFLL/S</v>
          </cell>
          <cell r="B153" t="str">
            <v>Petit Chasse</v>
          </cell>
          <cell r="C153" t="str">
            <v>N45 35,33</v>
          </cell>
          <cell r="D153" t="str">
            <v>E004 47,14</v>
          </cell>
          <cell r="E153" t="str">
            <v>W02,2</v>
          </cell>
          <cell r="F153" t="str">
            <v>Pt VFR</v>
          </cell>
          <cell r="J153" t="str">
            <v>S</v>
          </cell>
        </row>
        <row r="154">
          <cell r="A154" t="str">
            <v>LFLL/SE</v>
          </cell>
          <cell r="B154" t="str">
            <v>Bourgoin</v>
          </cell>
          <cell r="C154" t="str">
            <v>N45 34,35</v>
          </cell>
          <cell r="D154" t="str">
            <v>E005 17,00</v>
          </cell>
          <cell r="E154" t="str">
            <v>W02,1</v>
          </cell>
          <cell r="F154" t="str">
            <v>Pt VFR</v>
          </cell>
          <cell r="J154" t="str">
            <v>SE</v>
          </cell>
        </row>
        <row r="155">
          <cell r="A155" t="str">
            <v>LFLN/E</v>
          </cell>
          <cell r="B155" t="str">
            <v>Charolles</v>
          </cell>
          <cell r="C155" t="str">
            <v>N46 28,50</v>
          </cell>
          <cell r="D155" t="str">
            <v>E004 18,22</v>
          </cell>
          <cell r="E155" t="str">
            <v>W02,4</v>
          </cell>
          <cell r="F155" t="str">
            <v>Pt VFR</v>
          </cell>
          <cell r="J155" t="str">
            <v>E</v>
          </cell>
        </row>
        <row r="156">
          <cell r="A156" t="str">
            <v>LFLN/EA</v>
          </cell>
          <cell r="B156" t="str">
            <v/>
          </cell>
          <cell r="C156" t="str">
            <v>N46 27,31</v>
          </cell>
          <cell r="D156" t="str">
            <v>E004 08,49</v>
          </cell>
          <cell r="E156" t="str">
            <v>W02,5</v>
          </cell>
          <cell r="F156" t="str">
            <v>Pt VFR</v>
          </cell>
          <cell r="J156" t="str">
            <v>EA</v>
          </cell>
        </row>
        <row r="157">
          <cell r="A157" t="str">
            <v>LFLN/NE</v>
          </cell>
          <cell r="B157" t="str">
            <v>Genelard</v>
          </cell>
          <cell r="C157" t="str">
            <v>N46 35,41</v>
          </cell>
          <cell r="D157" t="str">
            <v>E004 14,27</v>
          </cell>
          <cell r="E157" t="str">
            <v>W02,5</v>
          </cell>
          <cell r="F157" t="str">
            <v>Pt VFR</v>
          </cell>
          <cell r="J157" t="str">
            <v>NE</v>
          </cell>
        </row>
        <row r="158">
          <cell r="A158" t="str">
            <v>LFLN/NW</v>
          </cell>
          <cell r="B158" t="str">
            <v>Pierrefite</v>
          </cell>
          <cell r="C158" t="str">
            <v>N46 30,33</v>
          </cell>
          <cell r="D158" t="str">
            <v>E003 48,41</v>
          </cell>
          <cell r="E158" t="str">
            <v>W02,6</v>
          </cell>
          <cell r="F158" t="str">
            <v>Pt VFR</v>
          </cell>
          <cell r="J158" t="str">
            <v>NW</v>
          </cell>
        </row>
        <row r="159">
          <cell r="A159" t="str">
            <v>LFLN/S</v>
          </cell>
          <cell r="B159" t="str">
            <v>Iguerande</v>
          </cell>
          <cell r="C159" t="str">
            <v>N46 12,51</v>
          </cell>
          <cell r="D159" t="str">
            <v>E004 04,42</v>
          </cell>
          <cell r="E159" t="str">
            <v>W02,5</v>
          </cell>
          <cell r="F159" t="str">
            <v>Pt VFR</v>
          </cell>
          <cell r="J159" t="str">
            <v>S</v>
          </cell>
        </row>
        <row r="160">
          <cell r="A160" t="str">
            <v>LFLN/SA</v>
          </cell>
          <cell r="B160" t="str">
            <v>Avrilly</v>
          </cell>
          <cell r="C160" t="str">
            <v>N46 20,26</v>
          </cell>
          <cell r="D160" t="str">
            <v>E003 57,52</v>
          </cell>
          <cell r="E160" t="str">
            <v>W02,5</v>
          </cell>
          <cell r="F160" t="str">
            <v>Pt VFR</v>
          </cell>
          <cell r="J160" t="str">
            <v>SA</v>
          </cell>
        </row>
        <row r="161">
          <cell r="A161" t="str">
            <v>LFLN/W</v>
          </cell>
          <cell r="B161" t="str">
            <v>Le Donjon</v>
          </cell>
          <cell r="C161" t="str">
            <v>N46 22,17</v>
          </cell>
          <cell r="D161" t="str">
            <v>E003 47,00</v>
          </cell>
          <cell r="E161" t="str">
            <v>W02,6</v>
          </cell>
          <cell r="F161" t="str">
            <v>Pt VFR</v>
          </cell>
          <cell r="J161" t="str">
            <v>W</v>
          </cell>
        </row>
        <row r="162">
          <cell r="A162" t="str">
            <v>LFLN/WA</v>
          </cell>
          <cell r="B162" t="str">
            <v>Le Pin</v>
          </cell>
          <cell r="C162" t="str">
            <v>N46 25,29</v>
          </cell>
          <cell r="D162" t="str">
            <v>E003 53,16</v>
          </cell>
          <cell r="E162" t="str">
            <v>W02,6</v>
          </cell>
          <cell r="F162" t="str">
            <v>Pt VFR</v>
          </cell>
          <cell r="J162" t="str">
            <v>WA</v>
          </cell>
        </row>
        <row r="163">
          <cell r="A163" t="str">
            <v>LFLS/E</v>
          </cell>
          <cell r="B163" t="str">
            <v>Rives</v>
          </cell>
          <cell r="C163" t="str">
            <v>N45 21,44</v>
          </cell>
          <cell r="D163" t="str">
            <v>E005 29,51</v>
          </cell>
          <cell r="E163" t="str">
            <v>W02,0</v>
          </cell>
          <cell r="F163" t="str">
            <v>Pt VFR</v>
          </cell>
          <cell r="J163" t="str">
            <v>E</v>
          </cell>
        </row>
        <row r="164">
          <cell r="A164" t="str">
            <v>LFLS/NE</v>
          </cell>
          <cell r="B164" t="str">
            <v>Lac de Paladru</v>
          </cell>
          <cell r="C164" t="str">
            <v>N45 26,25</v>
          </cell>
          <cell r="D164" t="str">
            <v>E005 30,13</v>
          </cell>
          <cell r="E164" t="str">
            <v>W02,0</v>
          </cell>
          <cell r="F164" t="str">
            <v>Pt VFR</v>
          </cell>
          <cell r="J164" t="str">
            <v>NE</v>
          </cell>
        </row>
        <row r="165">
          <cell r="A165" t="str">
            <v>LFLS/W</v>
          </cell>
          <cell r="B165" t="str">
            <v>Beaurepaire</v>
          </cell>
          <cell r="C165" t="str">
            <v>N45 20,08</v>
          </cell>
          <cell r="D165" t="str">
            <v>E005 02,41</v>
          </cell>
          <cell r="E165" t="str">
            <v>W02,1</v>
          </cell>
          <cell r="F165" t="str">
            <v>Pt VFR</v>
          </cell>
          <cell r="J165" t="str">
            <v>W</v>
          </cell>
        </row>
        <row r="166">
          <cell r="A166" t="str">
            <v>LFLU/NW</v>
          </cell>
          <cell r="B166" t="str">
            <v>Pont sur l'Isere</v>
          </cell>
          <cell r="C166" t="str">
            <v>N45 00,00</v>
          </cell>
          <cell r="D166" t="str">
            <v>E004 53,00</v>
          </cell>
          <cell r="E166" t="str">
            <v>W02,1</v>
          </cell>
          <cell r="F166" t="str">
            <v>Pt VFR</v>
          </cell>
          <cell r="J166" t="str">
            <v>NW</v>
          </cell>
        </row>
        <row r="167">
          <cell r="A167" t="str">
            <v>LFLU/S</v>
          </cell>
          <cell r="B167" t="str">
            <v>Livron</v>
          </cell>
          <cell r="C167" t="str">
            <v>N44 46,30</v>
          </cell>
          <cell r="D167" t="str">
            <v>E004 51,00</v>
          </cell>
          <cell r="E167" t="str">
            <v>W02,1</v>
          </cell>
          <cell r="F167" t="str">
            <v>Pt VFR</v>
          </cell>
          <cell r="J167" t="str">
            <v>S</v>
          </cell>
        </row>
        <row r="168">
          <cell r="A168" t="str">
            <v>LFLU/SA</v>
          </cell>
          <cell r="B168" t="str">
            <v>Portes Valence</v>
          </cell>
          <cell r="C168" t="str">
            <v>N44 53,00</v>
          </cell>
          <cell r="D168" t="str">
            <v>E004 53,00</v>
          </cell>
          <cell r="E168" t="str">
            <v>W02,1</v>
          </cell>
          <cell r="F168" t="str">
            <v>Pt VFR</v>
          </cell>
          <cell r="J168" t="str">
            <v>SA</v>
          </cell>
        </row>
        <row r="169">
          <cell r="A169" t="str">
            <v>LFLU/W</v>
          </cell>
          <cell r="B169" t="str">
            <v>Martins</v>
          </cell>
          <cell r="C169" t="str">
            <v>N44 55,00</v>
          </cell>
          <cell r="D169" t="str">
            <v>E004 57,00</v>
          </cell>
          <cell r="E169" t="str">
            <v>W02,1</v>
          </cell>
          <cell r="F169" t="str">
            <v>Pt VFR</v>
          </cell>
          <cell r="J169" t="str">
            <v>W</v>
          </cell>
        </row>
        <row r="170">
          <cell r="A170" t="str">
            <v>LFLX/E</v>
          </cell>
          <cell r="B170" t="str">
            <v>Martinerie</v>
          </cell>
          <cell r="C170" t="str">
            <v>N46 49,00</v>
          </cell>
          <cell r="D170" t="str">
            <v>E001 47,00</v>
          </cell>
          <cell r="E170" t="str">
            <v>W03,3</v>
          </cell>
          <cell r="F170" t="str">
            <v>Pt VFR</v>
          </cell>
          <cell r="J170" t="str">
            <v>E</v>
          </cell>
        </row>
        <row r="171">
          <cell r="A171" t="str">
            <v>LFLX/N</v>
          </cell>
          <cell r="B171" t="str">
            <v/>
          </cell>
          <cell r="C171" t="str">
            <v>N47 00,30</v>
          </cell>
          <cell r="D171" t="str">
            <v>E001 34,00</v>
          </cell>
          <cell r="E171" t="str">
            <v>W03,4</v>
          </cell>
          <cell r="F171" t="str">
            <v>Pt VFR</v>
          </cell>
          <cell r="J171" t="str">
            <v>N</v>
          </cell>
        </row>
        <row r="172">
          <cell r="A172" t="str">
            <v>LFLX/NE</v>
          </cell>
          <cell r="B172" t="str">
            <v>Issoudun</v>
          </cell>
          <cell r="C172" t="str">
            <v>N46 56,00</v>
          </cell>
          <cell r="D172" t="str">
            <v>E002 00,00</v>
          </cell>
          <cell r="E172" t="str">
            <v>W03,3</v>
          </cell>
          <cell r="F172" t="str">
            <v>Pt VFR</v>
          </cell>
          <cell r="J172" t="str">
            <v>NE</v>
          </cell>
        </row>
        <row r="173">
          <cell r="A173" t="str">
            <v>LFLX/S</v>
          </cell>
          <cell r="B173" t="str">
            <v>Luthiers</v>
          </cell>
          <cell r="C173" t="str">
            <v>N46 42,00</v>
          </cell>
          <cell r="D173" t="str">
            <v>E001 35,00</v>
          </cell>
          <cell r="E173" t="str">
            <v>W03,4</v>
          </cell>
          <cell r="F173" t="str">
            <v>Pt VFR</v>
          </cell>
          <cell r="J173" t="str">
            <v>S</v>
          </cell>
        </row>
        <row r="174">
          <cell r="A174" t="str">
            <v>LFLX/SE</v>
          </cell>
          <cell r="B174" t="str">
            <v>Ardentes</v>
          </cell>
          <cell r="C174" t="str">
            <v>N46 45,00</v>
          </cell>
          <cell r="D174" t="str">
            <v>E001 50,30</v>
          </cell>
          <cell r="E174" t="str">
            <v>W03,3</v>
          </cell>
          <cell r="F174" t="str">
            <v>Pt VFR</v>
          </cell>
          <cell r="J174" t="str">
            <v>SE</v>
          </cell>
        </row>
        <row r="175">
          <cell r="A175" t="str">
            <v>LFLX/W</v>
          </cell>
          <cell r="B175" t="str">
            <v>Villedieu</v>
          </cell>
          <cell r="C175" t="str">
            <v>N46 51,30</v>
          </cell>
          <cell r="D175" t="str">
            <v>E001 31,00</v>
          </cell>
          <cell r="E175" t="str">
            <v>W03,4</v>
          </cell>
          <cell r="F175" t="str">
            <v>Pt VFR</v>
          </cell>
          <cell r="J175" t="str">
            <v>W</v>
          </cell>
        </row>
        <row r="176">
          <cell r="A176" t="str">
            <v>LFLX/W1</v>
          </cell>
          <cell r="B176" t="str">
            <v>Brassioux</v>
          </cell>
          <cell r="C176" t="str">
            <v>N46 51,00</v>
          </cell>
          <cell r="D176" t="str">
            <v>E001 41,00</v>
          </cell>
          <cell r="E176" t="str">
            <v>W03,3</v>
          </cell>
          <cell r="F176" t="str">
            <v>Pt VFR</v>
          </cell>
          <cell r="J176" t="str">
            <v>W1</v>
          </cell>
        </row>
        <row r="177">
          <cell r="A177" t="str">
            <v>LFLY/M</v>
          </cell>
          <cell r="B177" t="str">
            <v>Chateau d'eau</v>
          </cell>
          <cell r="C177" t="str">
            <v>N45 44,11</v>
          </cell>
          <cell r="D177" t="str">
            <v>E004 59,46</v>
          </cell>
          <cell r="E177" t="str">
            <v>W02,2</v>
          </cell>
          <cell r="F177" t="str">
            <v>Pt VFR</v>
          </cell>
          <cell r="J177" t="str">
            <v>M</v>
          </cell>
        </row>
        <row r="178">
          <cell r="A178" t="str">
            <v>LFLY/N</v>
          </cell>
          <cell r="B178" t="str">
            <v/>
          </cell>
          <cell r="C178" t="str">
            <v>N45 54,00</v>
          </cell>
          <cell r="D178" t="str">
            <v>E004 48,04</v>
          </cell>
          <cell r="E178" t="str">
            <v>W02,2</v>
          </cell>
          <cell r="F178" t="str">
            <v>Pt VFR</v>
          </cell>
          <cell r="J178" t="str">
            <v>N</v>
          </cell>
        </row>
        <row r="179">
          <cell r="A179" t="str">
            <v>LFLY/S</v>
          </cell>
          <cell r="B179" t="str">
            <v>Petit Chasse</v>
          </cell>
          <cell r="C179" t="str">
            <v>N45 35,33</v>
          </cell>
          <cell r="D179" t="str">
            <v>E004 47,14</v>
          </cell>
          <cell r="E179" t="str">
            <v>W02,2</v>
          </cell>
          <cell r="F179" t="str">
            <v>Pt VFR</v>
          </cell>
          <cell r="J179" t="str">
            <v>S</v>
          </cell>
        </row>
        <row r="180">
          <cell r="A180" t="str">
            <v>LFMA/N</v>
          </cell>
          <cell r="B180" t="str">
            <v>Eguilles</v>
          </cell>
          <cell r="C180" t="str">
            <v>N43 34,00</v>
          </cell>
          <cell r="D180" t="str">
            <v>E005 21,00</v>
          </cell>
          <cell r="E180" t="str">
            <v>W01,9</v>
          </cell>
          <cell r="F180" t="str">
            <v>Pt VFR</v>
          </cell>
          <cell r="J180" t="str">
            <v>N</v>
          </cell>
        </row>
        <row r="181">
          <cell r="A181" t="str">
            <v>LFMA/SE</v>
          </cell>
          <cell r="B181" t="str">
            <v>Luynes</v>
          </cell>
          <cell r="C181" t="str">
            <v>N43 29,00</v>
          </cell>
          <cell r="D181" t="str">
            <v>E005 25,00</v>
          </cell>
          <cell r="E181" t="str">
            <v>W01,9</v>
          </cell>
          <cell r="F181" t="str">
            <v>Pt VFR</v>
          </cell>
          <cell r="J181" t="str">
            <v>SE</v>
          </cell>
        </row>
        <row r="182">
          <cell r="A182" t="str">
            <v>LFMC/C</v>
          </cell>
          <cell r="B182" t="str">
            <v>Brignoles</v>
          </cell>
          <cell r="C182" t="str">
            <v>N43 25,15</v>
          </cell>
          <cell r="D182" t="str">
            <v>E006 04,00</v>
          </cell>
          <cell r="E182" t="str">
            <v>W01,7</v>
          </cell>
          <cell r="F182" t="str">
            <v>Pt VFR</v>
          </cell>
          <cell r="J182" t="str">
            <v>C</v>
          </cell>
        </row>
        <row r="183">
          <cell r="A183" t="str">
            <v>LFMC/L</v>
          </cell>
          <cell r="B183" t="str">
            <v>Nord du Luc</v>
          </cell>
          <cell r="C183" t="str">
            <v>N43 25,30</v>
          </cell>
          <cell r="D183" t="str">
            <v>E006 23,00</v>
          </cell>
          <cell r="E183" t="str">
            <v>W01,6</v>
          </cell>
          <cell r="F183" t="str">
            <v>Pt VFR</v>
          </cell>
          <cell r="J183" t="str">
            <v>L</v>
          </cell>
        </row>
        <row r="184">
          <cell r="A184" t="str">
            <v>LFMC/M</v>
          </cell>
          <cell r="B184" t="str">
            <v>Le Muy</v>
          </cell>
          <cell r="C184" t="str">
            <v>N43 28,00</v>
          </cell>
          <cell r="D184" t="str">
            <v>E006 33,00</v>
          </cell>
          <cell r="E184" t="str">
            <v>W01,6</v>
          </cell>
          <cell r="F184" t="str">
            <v>Pt VFR</v>
          </cell>
          <cell r="J184" t="str">
            <v>M</v>
          </cell>
        </row>
        <row r="185">
          <cell r="A185" t="str">
            <v>LFMD/N</v>
          </cell>
          <cell r="B185" t="str">
            <v>Barrage</v>
          </cell>
          <cell r="C185" t="str">
            <v>N43 36,06</v>
          </cell>
          <cell r="D185" t="str">
            <v>E006 49,56</v>
          </cell>
          <cell r="E185" t="str">
            <v>W01,5</v>
          </cell>
          <cell r="F185" t="str">
            <v>Pt VFR</v>
          </cell>
          <cell r="J185" t="str">
            <v>N</v>
          </cell>
        </row>
        <row r="186">
          <cell r="A186" t="str">
            <v>LFMD/SW</v>
          </cell>
          <cell r="B186" t="str">
            <v>Cap Roux</v>
          </cell>
          <cell r="C186" t="str">
            <v>N43 27,05</v>
          </cell>
          <cell r="D186" t="str">
            <v>E006 55,43</v>
          </cell>
          <cell r="E186" t="str">
            <v>W01,5</v>
          </cell>
          <cell r="F186" t="str">
            <v>Pt VFR</v>
          </cell>
          <cell r="J186" t="str">
            <v>SW</v>
          </cell>
        </row>
        <row r="187">
          <cell r="A187" t="str">
            <v>LFMD/WC</v>
          </cell>
          <cell r="B187" t="str">
            <v>Peage des Adrets</v>
          </cell>
          <cell r="C187" t="str">
            <v>N43 33,09</v>
          </cell>
          <cell r="D187" t="str">
            <v>E006 48,10</v>
          </cell>
          <cell r="E187" t="str">
            <v>W01,5</v>
          </cell>
          <cell r="F187" t="str">
            <v>Pt VFR</v>
          </cell>
          <cell r="J187" t="str">
            <v>WC</v>
          </cell>
        </row>
        <row r="188">
          <cell r="A188" t="str">
            <v>LFMH/N</v>
          </cell>
          <cell r="B188" t="str">
            <v>Feurs</v>
          </cell>
          <cell r="C188" t="str">
            <v>N45 45,00</v>
          </cell>
          <cell r="D188" t="str">
            <v>E004 14,00</v>
          </cell>
          <cell r="E188" t="str">
            <v>W02,4</v>
          </cell>
          <cell r="F188" t="str">
            <v>Pt VFR</v>
          </cell>
          <cell r="J188" t="str">
            <v>N</v>
          </cell>
        </row>
        <row r="189">
          <cell r="A189" t="str">
            <v>LFMH/NA</v>
          </cell>
          <cell r="B189" t="str">
            <v>Montrond</v>
          </cell>
          <cell r="C189" t="str">
            <v>N45 39,00</v>
          </cell>
          <cell r="D189" t="str">
            <v>E004 14,30</v>
          </cell>
          <cell r="E189" t="str">
            <v>W02,4</v>
          </cell>
          <cell r="F189" t="str">
            <v>Pt VFR</v>
          </cell>
          <cell r="J189" t="str">
            <v>NA</v>
          </cell>
        </row>
        <row r="190">
          <cell r="A190" t="str">
            <v>LFMH/NE</v>
          </cell>
          <cell r="B190" t="str">
            <v>St Symphorien</v>
          </cell>
          <cell r="C190" t="str">
            <v>N45 38,00</v>
          </cell>
          <cell r="D190" t="str">
            <v>E004 28,00</v>
          </cell>
          <cell r="E190" t="str">
            <v>W02,3</v>
          </cell>
          <cell r="F190" t="str">
            <v>Pt VFR</v>
          </cell>
          <cell r="J190" t="str">
            <v>NE</v>
          </cell>
        </row>
        <row r="191">
          <cell r="A191" t="str">
            <v>LFMH/S</v>
          </cell>
          <cell r="B191" t="str">
            <v>Firminy</v>
          </cell>
          <cell r="C191" t="str">
            <v>N45 23,00</v>
          </cell>
          <cell r="D191" t="str">
            <v>E004 17,00</v>
          </cell>
          <cell r="E191" t="str">
            <v>W02,4</v>
          </cell>
          <cell r="F191" t="str">
            <v>Pt VFR</v>
          </cell>
          <cell r="J191" t="str">
            <v>S</v>
          </cell>
        </row>
        <row r="192">
          <cell r="A192" t="str">
            <v>LFMH/SE</v>
          </cell>
          <cell r="B192" t="str">
            <v>St Chamond</v>
          </cell>
          <cell r="C192" t="str">
            <v>N45 28,00</v>
          </cell>
          <cell r="D192" t="str">
            <v>E004 31,00</v>
          </cell>
          <cell r="E192" t="str">
            <v>W02,3</v>
          </cell>
          <cell r="F192" t="str">
            <v>Pt VFR</v>
          </cell>
          <cell r="J192" t="str">
            <v>SE</v>
          </cell>
        </row>
        <row r="193">
          <cell r="A193" t="str">
            <v>LFMH/W</v>
          </cell>
          <cell r="B193" t="str">
            <v>St Romain</v>
          </cell>
          <cell r="C193" t="str">
            <v>N45 33,30</v>
          </cell>
          <cell r="D193" t="str">
            <v>E004 07,30</v>
          </cell>
          <cell r="E193" t="str">
            <v>W02,4</v>
          </cell>
          <cell r="F193" t="str">
            <v>Pt VFR</v>
          </cell>
          <cell r="J193" t="str">
            <v>W</v>
          </cell>
        </row>
        <row r="194">
          <cell r="A194" t="str">
            <v>LFMI/N5</v>
          </cell>
          <cell r="B194" t="str">
            <v>Samatane</v>
          </cell>
          <cell r="C194" t="str">
            <v>N43 38,08</v>
          </cell>
          <cell r="D194" t="str">
            <v>E004 54,20</v>
          </cell>
          <cell r="E194" t="str">
            <v>W02,0</v>
          </cell>
          <cell r="F194" t="str">
            <v>Pt VFR</v>
          </cell>
          <cell r="J194" t="str">
            <v>N5</v>
          </cell>
        </row>
        <row r="195">
          <cell r="A195" t="str">
            <v>LFMI/NE</v>
          </cell>
          <cell r="B195" t="str">
            <v>Miramas</v>
          </cell>
          <cell r="C195" t="str">
            <v>N43 33,56</v>
          </cell>
          <cell r="D195" t="str">
            <v>E004 57,00</v>
          </cell>
          <cell r="E195" t="str">
            <v>W02,0</v>
          </cell>
          <cell r="F195" t="str">
            <v>Pt VFR</v>
          </cell>
          <cell r="J195" t="str">
            <v>NE</v>
          </cell>
        </row>
        <row r="196">
          <cell r="A196" t="str">
            <v>LFMI/NW</v>
          </cell>
          <cell r="B196" t="str">
            <v>St Martin Crau</v>
          </cell>
          <cell r="C196" t="str">
            <v>N43 37,28</v>
          </cell>
          <cell r="D196" t="str">
            <v>E004 45,19</v>
          </cell>
          <cell r="E196" t="str">
            <v>W02,1</v>
          </cell>
          <cell r="F196" t="str">
            <v>Pt VFR</v>
          </cell>
          <cell r="J196" t="str">
            <v>NW</v>
          </cell>
        </row>
        <row r="197">
          <cell r="A197" t="str">
            <v>LFMI/NW1</v>
          </cell>
          <cell r="B197" t="str">
            <v>Mas Thibert</v>
          </cell>
          <cell r="C197" t="str">
            <v>N43 33,02</v>
          </cell>
          <cell r="D197" t="str">
            <v>E004 42,45</v>
          </cell>
          <cell r="E197" t="str">
            <v>W02,1</v>
          </cell>
          <cell r="F197" t="str">
            <v>Pt VFR</v>
          </cell>
          <cell r="J197" t="str">
            <v>NW1</v>
          </cell>
        </row>
        <row r="198">
          <cell r="A198" t="str">
            <v>LFMI/W2</v>
          </cell>
          <cell r="B198" t="str">
            <v>Martigues</v>
          </cell>
          <cell r="C198" t="str">
            <v>N43 24,06</v>
          </cell>
          <cell r="D198" t="str">
            <v>E005 02,31</v>
          </cell>
          <cell r="E198" t="str">
            <v>W02,0</v>
          </cell>
          <cell r="F198" t="str">
            <v>Pt VFR</v>
          </cell>
          <cell r="J198" t="str">
            <v>W2</v>
          </cell>
        </row>
        <row r="199">
          <cell r="A199" t="str">
            <v>LFMI/W3</v>
          </cell>
          <cell r="B199" t="str">
            <v/>
          </cell>
          <cell r="C199" t="str">
            <v>N43 27,52</v>
          </cell>
          <cell r="D199" t="str">
            <v>E004 48,23</v>
          </cell>
          <cell r="E199" t="str">
            <v>W02,0</v>
          </cell>
          <cell r="F199" t="str">
            <v>Pt VFR</v>
          </cell>
          <cell r="J199" t="str">
            <v>W3</v>
          </cell>
        </row>
        <row r="200">
          <cell r="A200" t="str">
            <v>LFMI/WB</v>
          </cell>
          <cell r="B200" t="str">
            <v>Port St Louis</v>
          </cell>
          <cell r="C200" t="str">
            <v>N43 23,11</v>
          </cell>
          <cell r="D200" t="str">
            <v>E004 48,43</v>
          </cell>
          <cell r="E200" t="str">
            <v>W02,0</v>
          </cell>
          <cell r="F200" t="str">
            <v>Pt VFR</v>
          </cell>
          <cell r="J200" t="str">
            <v>WB</v>
          </cell>
        </row>
        <row r="201">
          <cell r="A201" t="str">
            <v>LFMK/ET</v>
          </cell>
          <cell r="B201" t="str">
            <v>Tour</v>
          </cell>
          <cell r="C201" t="str">
            <v>N43 13,00</v>
          </cell>
          <cell r="D201" t="str">
            <v>E002 27,42</v>
          </cell>
          <cell r="E201" t="str">
            <v>W02,7</v>
          </cell>
          <cell r="F201" t="str">
            <v>Pt VFR</v>
          </cell>
          <cell r="J201" t="str">
            <v>ET</v>
          </cell>
        </row>
        <row r="202">
          <cell r="A202" t="str">
            <v>LFMK/NE</v>
          </cell>
          <cell r="B202" t="str">
            <v>Villalier</v>
          </cell>
          <cell r="C202" t="str">
            <v>N43 15,30</v>
          </cell>
          <cell r="D202" t="str">
            <v>E002 24,30</v>
          </cell>
          <cell r="E202" t="str">
            <v>W02,7</v>
          </cell>
          <cell r="F202" t="str">
            <v>Pt VFR</v>
          </cell>
          <cell r="J202" t="str">
            <v>NE</v>
          </cell>
        </row>
        <row r="203">
          <cell r="A203" t="str">
            <v>LFMK/S</v>
          </cell>
          <cell r="B203" t="str">
            <v>Limoux</v>
          </cell>
          <cell r="C203" t="str">
            <v>N43 03,00</v>
          </cell>
          <cell r="D203" t="str">
            <v>E002 13,18</v>
          </cell>
          <cell r="E203" t="str">
            <v>W02,8</v>
          </cell>
          <cell r="F203" t="str">
            <v>Pt VFR</v>
          </cell>
          <cell r="J203" t="str">
            <v>S</v>
          </cell>
        </row>
        <row r="204">
          <cell r="A204" t="str">
            <v>LFMK/SF</v>
          </cell>
          <cell r="B204" t="str">
            <v>Couffouleurs</v>
          </cell>
          <cell r="C204" t="str">
            <v>N43 09,12</v>
          </cell>
          <cell r="D204" t="str">
            <v>E002 18,00</v>
          </cell>
          <cell r="E204" t="str">
            <v>W02,8</v>
          </cell>
          <cell r="F204" t="str">
            <v>Pt VFR</v>
          </cell>
          <cell r="J204" t="str">
            <v>SF</v>
          </cell>
        </row>
        <row r="205">
          <cell r="A205" t="str">
            <v>LFMK/WB</v>
          </cell>
          <cell r="B205" t="str">
            <v>Bram</v>
          </cell>
          <cell r="C205" t="str">
            <v>N43 14,06</v>
          </cell>
          <cell r="D205" t="str">
            <v>E002 07,12</v>
          </cell>
          <cell r="E205" t="str">
            <v>W02,8</v>
          </cell>
          <cell r="F205" t="str">
            <v>Pt VFR</v>
          </cell>
          <cell r="J205" t="str">
            <v>WB</v>
          </cell>
        </row>
        <row r="206">
          <cell r="A206" t="str">
            <v>LFMK/WP</v>
          </cell>
          <cell r="B206" t="str">
            <v>Pezens</v>
          </cell>
          <cell r="C206" t="str">
            <v>N43 15,30</v>
          </cell>
          <cell r="D206" t="str">
            <v>E002 15,48</v>
          </cell>
          <cell r="E206" t="str">
            <v>W02,8</v>
          </cell>
          <cell r="F206" t="str">
            <v>Pt VFR</v>
          </cell>
          <cell r="J206" t="str">
            <v>WP</v>
          </cell>
        </row>
        <row r="207">
          <cell r="A207" t="str">
            <v>LFML/E</v>
          </cell>
          <cell r="B207" t="str">
            <v>Gardanne</v>
          </cell>
          <cell r="C207" t="str">
            <v>N43 27,46</v>
          </cell>
          <cell r="D207" t="str">
            <v>E005 30,36</v>
          </cell>
          <cell r="E207" t="str">
            <v>W01,8</v>
          </cell>
          <cell r="F207" t="str">
            <v>Pt VFR</v>
          </cell>
          <cell r="J207" t="str">
            <v>E</v>
          </cell>
        </row>
        <row r="208">
          <cell r="A208" t="str">
            <v>LFML/EA</v>
          </cell>
          <cell r="B208" t="str">
            <v>Plan de campagne</v>
          </cell>
          <cell r="C208" t="str">
            <v>N43 25,52</v>
          </cell>
          <cell r="D208" t="str">
            <v>E005 22,43</v>
          </cell>
          <cell r="E208" t="str">
            <v>W01,9</v>
          </cell>
          <cell r="F208" t="str">
            <v>Pt VFR</v>
          </cell>
          <cell r="J208" t="str">
            <v>EA</v>
          </cell>
        </row>
        <row r="209">
          <cell r="A209" t="str">
            <v>LFML/EB</v>
          </cell>
          <cell r="B209" t="str">
            <v>Les Pennes</v>
          </cell>
          <cell r="C209" t="str">
            <v>N43 24,42</v>
          </cell>
          <cell r="D209" t="str">
            <v>E005 20,11</v>
          </cell>
          <cell r="E209" t="str">
            <v>W01,9</v>
          </cell>
          <cell r="F209" t="str">
            <v>Pt VFR</v>
          </cell>
          <cell r="J209" t="str">
            <v>EB</v>
          </cell>
        </row>
        <row r="210">
          <cell r="A210" t="str">
            <v>LFML/N</v>
          </cell>
          <cell r="B210" t="str">
            <v>St Cannat</v>
          </cell>
          <cell r="C210" t="str">
            <v>N43 37,27</v>
          </cell>
          <cell r="D210" t="str">
            <v>E005 17,59</v>
          </cell>
          <cell r="E210" t="str">
            <v>W01,9</v>
          </cell>
          <cell r="F210" t="str">
            <v>Pt VFR</v>
          </cell>
          <cell r="J210" t="str">
            <v>N</v>
          </cell>
        </row>
        <row r="211">
          <cell r="A211" t="str">
            <v>LFML/NA</v>
          </cell>
          <cell r="B211" t="str">
            <v>Velaux</v>
          </cell>
          <cell r="C211" t="str">
            <v>N43 31,21</v>
          </cell>
          <cell r="D211" t="str">
            <v>E005 15,21</v>
          </cell>
          <cell r="E211" t="str">
            <v>W01,9</v>
          </cell>
          <cell r="F211" t="str">
            <v>Pt VFR</v>
          </cell>
          <cell r="J211" t="str">
            <v>NA</v>
          </cell>
        </row>
        <row r="212">
          <cell r="A212" t="str">
            <v>LFML/NB</v>
          </cell>
          <cell r="B212" t="str">
            <v>Radar</v>
          </cell>
          <cell r="C212" t="str">
            <v>N43 28,35</v>
          </cell>
          <cell r="D212" t="str">
            <v>E005 15,07</v>
          </cell>
          <cell r="E212" t="str">
            <v>W01,9</v>
          </cell>
          <cell r="F212" t="str">
            <v>Pt VFR</v>
          </cell>
          <cell r="J212" t="str">
            <v>NB</v>
          </cell>
        </row>
        <row r="213">
          <cell r="A213" t="str">
            <v>LFML/S</v>
          </cell>
          <cell r="B213" t="str">
            <v>Carry</v>
          </cell>
          <cell r="C213" t="str">
            <v>N43 19,27</v>
          </cell>
          <cell r="D213" t="str">
            <v>E005 09,48</v>
          </cell>
          <cell r="E213" t="str">
            <v>W01,9</v>
          </cell>
          <cell r="F213" t="str">
            <v>Pt VFR</v>
          </cell>
          <cell r="J213" t="str">
            <v>S</v>
          </cell>
        </row>
        <row r="214">
          <cell r="A214" t="str">
            <v>LFML/SA</v>
          </cell>
          <cell r="B214" t="str">
            <v>Chateauneuf</v>
          </cell>
          <cell r="C214" t="str">
            <v>N43 23,02</v>
          </cell>
          <cell r="D214" t="str">
            <v>E005 10,42</v>
          </cell>
          <cell r="E214" t="str">
            <v>W01,9</v>
          </cell>
          <cell r="F214" t="str">
            <v>Pt VFR</v>
          </cell>
          <cell r="J214" t="str">
            <v>SA</v>
          </cell>
        </row>
        <row r="215">
          <cell r="A215" t="str">
            <v>LFML/SE</v>
          </cell>
          <cell r="B215" t="str">
            <v>Croisette</v>
          </cell>
          <cell r="C215" t="str">
            <v>N43 12,46</v>
          </cell>
          <cell r="D215" t="str">
            <v>E005 20,00</v>
          </cell>
          <cell r="E215" t="str">
            <v>W01,9</v>
          </cell>
          <cell r="F215" t="str">
            <v>Pt VFR</v>
          </cell>
          <cell r="J215" t="str">
            <v>SE</v>
          </cell>
        </row>
        <row r="216">
          <cell r="A216" t="str">
            <v>LFML/SW</v>
          </cell>
          <cell r="B216" t="str">
            <v>Carro</v>
          </cell>
          <cell r="C216" t="str">
            <v>N43 19,40</v>
          </cell>
          <cell r="D216" t="str">
            <v>E005 02,32</v>
          </cell>
          <cell r="E216" t="str">
            <v>W02,0</v>
          </cell>
          <cell r="F216" t="str">
            <v>Pt VFR</v>
          </cell>
          <cell r="J216" t="str">
            <v>SW</v>
          </cell>
        </row>
        <row r="217">
          <cell r="A217" t="str">
            <v>LFMN/E</v>
          </cell>
          <cell r="B217" t="str">
            <v>Cap Martin</v>
          </cell>
          <cell r="C217" t="str">
            <v>N43 44,20</v>
          </cell>
          <cell r="D217" t="str">
            <v>E007 28,50</v>
          </cell>
          <cell r="E217" t="str">
            <v>W01,3</v>
          </cell>
          <cell r="F217" t="str">
            <v>Pt VFR</v>
          </cell>
          <cell r="J217" t="str">
            <v>E</v>
          </cell>
        </row>
        <row r="218">
          <cell r="A218" t="str">
            <v>LFMN/EA</v>
          </cell>
          <cell r="B218" t="str">
            <v>Cap Ferrat</v>
          </cell>
          <cell r="C218" t="str">
            <v>N43 40,07</v>
          </cell>
          <cell r="D218" t="str">
            <v>E007 19,56</v>
          </cell>
          <cell r="E218" t="str">
            <v>W01,4</v>
          </cell>
          <cell r="F218" t="str">
            <v>Pt VFR</v>
          </cell>
          <cell r="J218" t="str">
            <v>EA</v>
          </cell>
        </row>
        <row r="219">
          <cell r="A219" t="str">
            <v>LFMN/NA</v>
          </cell>
          <cell r="B219" t="str">
            <v>Var</v>
          </cell>
          <cell r="C219" t="str">
            <v>N43 43,33</v>
          </cell>
          <cell r="D219" t="str">
            <v>E007 11,08</v>
          </cell>
          <cell r="E219" t="str">
            <v>W01,4</v>
          </cell>
          <cell r="F219" t="str">
            <v>Pt VFR</v>
          </cell>
          <cell r="J219" t="str">
            <v>NA</v>
          </cell>
        </row>
        <row r="220">
          <cell r="A220" t="str">
            <v>LFMN/NB</v>
          </cell>
          <cell r="B220" t="str">
            <v>Twr</v>
          </cell>
          <cell r="C220" t="str">
            <v>N43 39,42</v>
          </cell>
          <cell r="D220" t="str">
            <v>E007 11,47</v>
          </cell>
          <cell r="E220" t="str">
            <v>W01,4</v>
          </cell>
          <cell r="F220" t="str">
            <v>Pt VFR</v>
          </cell>
          <cell r="J220" t="str">
            <v>NB</v>
          </cell>
        </row>
        <row r="221">
          <cell r="A221" t="str">
            <v>LFMN/S</v>
          </cell>
          <cell r="B221" t="str">
            <v>En Mer</v>
          </cell>
          <cell r="C221" t="str">
            <v>N43 24,34</v>
          </cell>
          <cell r="D221" t="str">
            <v>E007 10,31</v>
          </cell>
          <cell r="E221" t="str">
            <v>W01,4</v>
          </cell>
          <cell r="F221" t="str">
            <v>Pt VFR</v>
          </cell>
          <cell r="J221" t="str">
            <v>S</v>
          </cell>
        </row>
        <row r="222">
          <cell r="A222" t="str">
            <v>LFMN/SA</v>
          </cell>
          <cell r="B222" t="str">
            <v>Ile St Honorat</v>
          </cell>
          <cell r="C222" t="str">
            <v>N43 30,41</v>
          </cell>
          <cell r="D222" t="str">
            <v>E007 02,50</v>
          </cell>
          <cell r="E222" t="str">
            <v>W01,4</v>
          </cell>
          <cell r="F222" t="str">
            <v>Pt VFR</v>
          </cell>
          <cell r="J222" t="str">
            <v>SA</v>
          </cell>
        </row>
        <row r="223">
          <cell r="A223" t="str">
            <v>LFMN/SB</v>
          </cell>
          <cell r="B223" t="str">
            <v>Cap d'Antibes</v>
          </cell>
          <cell r="C223" t="str">
            <v>N43 32,15</v>
          </cell>
          <cell r="D223" t="str">
            <v>E007 07,50</v>
          </cell>
          <cell r="E223" t="str">
            <v>W01,4</v>
          </cell>
          <cell r="F223" t="str">
            <v>Pt VFR</v>
          </cell>
          <cell r="J223" t="str">
            <v>SB</v>
          </cell>
        </row>
        <row r="224">
          <cell r="A224" t="str">
            <v>LFMN/SW</v>
          </cell>
          <cell r="B224" t="str">
            <v>Cap Roux</v>
          </cell>
          <cell r="C224" t="str">
            <v>N43 27,05</v>
          </cell>
          <cell r="D224" t="str">
            <v>E006 55,43</v>
          </cell>
          <cell r="E224" t="str">
            <v>W01,5</v>
          </cell>
          <cell r="F224" t="str">
            <v>Pt VFR</v>
          </cell>
          <cell r="J224" t="str">
            <v>SW</v>
          </cell>
        </row>
        <row r="225">
          <cell r="A225" t="str">
            <v>LFMN/W</v>
          </cell>
          <cell r="B225" t="str">
            <v>Mougins</v>
          </cell>
          <cell r="C225" t="str">
            <v>N43 37,37</v>
          </cell>
          <cell r="D225" t="str">
            <v>E007 00,01</v>
          </cell>
          <cell r="E225" t="str">
            <v>W01,4</v>
          </cell>
          <cell r="F225" t="str">
            <v>Pt VFR</v>
          </cell>
          <cell r="J225" t="str">
            <v>W</v>
          </cell>
        </row>
        <row r="226">
          <cell r="A226" t="str">
            <v>LFMN/WA</v>
          </cell>
          <cell r="B226" t="str">
            <v>Cagnes</v>
          </cell>
          <cell r="C226" t="str">
            <v>N43 39,46</v>
          </cell>
          <cell r="D226" t="str">
            <v>E007 08,45</v>
          </cell>
          <cell r="E226" t="str">
            <v>W01,4</v>
          </cell>
          <cell r="F226" t="str">
            <v>Pt VFR</v>
          </cell>
          <cell r="J226" t="str">
            <v>WA</v>
          </cell>
        </row>
        <row r="227">
          <cell r="A227" t="str">
            <v>LFMP/EA</v>
          </cell>
          <cell r="B227" t="str">
            <v/>
          </cell>
          <cell r="C227" t="str">
            <v>N42 45,44</v>
          </cell>
          <cell r="D227" t="str">
            <v>E002 54,34</v>
          </cell>
          <cell r="E227" t="str">
            <v>W02,6</v>
          </cell>
          <cell r="F227" t="str">
            <v>Pt VFR</v>
          </cell>
          <cell r="J227" t="str">
            <v>EA</v>
          </cell>
        </row>
        <row r="228">
          <cell r="A228" t="str">
            <v>LFMP/EB</v>
          </cell>
          <cell r="B228" t="str">
            <v>Bompas</v>
          </cell>
          <cell r="C228" t="str">
            <v>N42 43,57</v>
          </cell>
          <cell r="D228" t="str">
            <v>E002 55,50</v>
          </cell>
          <cell r="E228" t="str">
            <v>W02,5</v>
          </cell>
          <cell r="F228" t="str">
            <v>Pt VFR</v>
          </cell>
          <cell r="J228" t="str">
            <v>EB</v>
          </cell>
        </row>
        <row r="229">
          <cell r="A229" t="str">
            <v>LFMP/N</v>
          </cell>
          <cell r="B229" t="str">
            <v>Phare Leucate</v>
          </cell>
          <cell r="C229" t="str">
            <v>N42 54,41</v>
          </cell>
          <cell r="D229" t="str">
            <v>E003 03,53</v>
          </cell>
          <cell r="E229" t="str">
            <v>W02,5</v>
          </cell>
          <cell r="F229" t="str">
            <v>Pt VFR</v>
          </cell>
          <cell r="J229" t="str">
            <v>N</v>
          </cell>
        </row>
        <row r="230">
          <cell r="A230" t="str">
            <v>LFMP/NE</v>
          </cell>
          <cell r="B230" t="str">
            <v>Port Barcares</v>
          </cell>
          <cell r="C230" t="str">
            <v>N42 48,01</v>
          </cell>
          <cell r="D230" t="str">
            <v>E003 02,08</v>
          </cell>
          <cell r="E230" t="str">
            <v>W02,5</v>
          </cell>
          <cell r="F230" t="str">
            <v>Pt VFR</v>
          </cell>
          <cell r="J230" t="str">
            <v>NE</v>
          </cell>
        </row>
        <row r="231">
          <cell r="A231" t="str">
            <v>LFMP/SA</v>
          </cell>
          <cell r="B231" t="str">
            <v>St Esteve</v>
          </cell>
          <cell r="C231" t="str">
            <v>N42 42,02</v>
          </cell>
          <cell r="D231" t="str">
            <v>E002 51,44</v>
          </cell>
          <cell r="E231" t="str">
            <v>W02,6</v>
          </cell>
          <cell r="F231" t="str">
            <v>Pt VFR</v>
          </cell>
          <cell r="J231" t="str">
            <v>SA</v>
          </cell>
        </row>
        <row r="232">
          <cell r="A232" t="str">
            <v>LFMP/SB</v>
          </cell>
          <cell r="B232" t="str">
            <v>Mas Sabole</v>
          </cell>
          <cell r="C232" t="str">
            <v>N42 37,02</v>
          </cell>
          <cell r="D232" t="str">
            <v>E002 51,38</v>
          </cell>
          <cell r="E232" t="str">
            <v>W02,6</v>
          </cell>
          <cell r="F232" t="str">
            <v>Pt VFR</v>
          </cell>
          <cell r="J232" t="str">
            <v>SB</v>
          </cell>
        </row>
        <row r="233">
          <cell r="A233" t="str">
            <v>LFMP/SC</v>
          </cell>
          <cell r="B233" t="str">
            <v>St Cyprien</v>
          </cell>
          <cell r="C233" t="str">
            <v>N42 37,07</v>
          </cell>
          <cell r="D233" t="str">
            <v>E003 02,24</v>
          </cell>
          <cell r="E233" t="str">
            <v>W02,5</v>
          </cell>
          <cell r="F233" t="str">
            <v>Pt VFR</v>
          </cell>
          <cell r="J233" t="str">
            <v>SC</v>
          </cell>
        </row>
        <row r="234">
          <cell r="A234" t="str">
            <v>LFMP/SE</v>
          </cell>
          <cell r="B234" t="str">
            <v>Canet</v>
          </cell>
          <cell r="C234" t="str">
            <v>N42 42,01</v>
          </cell>
          <cell r="D234" t="str">
            <v>E003 02,07</v>
          </cell>
          <cell r="E234" t="str">
            <v>W02,5</v>
          </cell>
          <cell r="F234" t="str">
            <v>Pt VFR</v>
          </cell>
          <cell r="J234" t="str">
            <v>SE</v>
          </cell>
        </row>
        <row r="235">
          <cell r="A235" t="str">
            <v>LFMT/AM</v>
          </cell>
          <cell r="B235" t="str">
            <v>Aigues Mortes</v>
          </cell>
          <cell r="C235" t="str">
            <v>N43 33,57</v>
          </cell>
          <cell r="D235" t="str">
            <v>E004 11,59</v>
          </cell>
          <cell r="E235" t="str">
            <v>W02,2</v>
          </cell>
          <cell r="F235" t="str">
            <v>Pt VFR</v>
          </cell>
          <cell r="J235" t="str">
            <v>AM</v>
          </cell>
        </row>
        <row r="236">
          <cell r="A236" t="str">
            <v>LFMT/GM</v>
          </cell>
          <cell r="B236" t="str">
            <v>Grande Motte</v>
          </cell>
          <cell r="C236" t="str">
            <v>N43 34,36</v>
          </cell>
          <cell r="D236" t="str">
            <v>E004 07,00</v>
          </cell>
          <cell r="E236" t="str">
            <v>W02,3</v>
          </cell>
          <cell r="F236" t="str">
            <v>Pt VFR</v>
          </cell>
          <cell r="J236" t="str">
            <v>GM</v>
          </cell>
        </row>
        <row r="237">
          <cell r="A237" t="str">
            <v>LFMT/N</v>
          </cell>
          <cell r="B237" t="str">
            <v>Sommieres</v>
          </cell>
          <cell r="C237" t="str">
            <v>N43 46,43</v>
          </cell>
          <cell r="D237" t="str">
            <v>E004 05,34</v>
          </cell>
          <cell r="E237" t="str">
            <v>W02,3</v>
          </cell>
          <cell r="F237" t="str">
            <v>Pt VFR</v>
          </cell>
          <cell r="J237" t="str">
            <v>N</v>
          </cell>
        </row>
        <row r="238">
          <cell r="A238" t="str">
            <v>LFMT/NC</v>
          </cell>
          <cell r="B238" t="str">
            <v/>
          </cell>
          <cell r="C238" t="str">
            <v>N43 37,28</v>
          </cell>
          <cell r="D238" t="str">
            <v>E004 00,11</v>
          </cell>
          <cell r="E238" t="str">
            <v>W02,3</v>
          </cell>
          <cell r="F238" t="str">
            <v>Pt VFR</v>
          </cell>
          <cell r="J238" t="str">
            <v>NC</v>
          </cell>
        </row>
        <row r="239">
          <cell r="A239" t="str">
            <v>LFMT/NE</v>
          </cell>
          <cell r="B239" t="str">
            <v>Castries</v>
          </cell>
          <cell r="C239" t="str">
            <v>N43 40,44</v>
          </cell>
          <cell r="D239" t="str">
            <v>E003 59,40</v>
          </cell>
          <cell r="E239" t="str">
            <v>W02,3</v>
          </cell>
          <cell r="F239" t="str">
            <v>Pt VFR</v>
          </cell>
          <cell r="J239" t="str">
            <v>NE</v>
          </cell>
        </row>
        <row r="240">
          <cell r="A240" t="str">
            <v>LFMT/S</v>
          </cell>
          <cell r="B240" t="str">
            <v>Pte du Barrou</v>
          </cell>
          <cell r="C240" t="str">
            <v>N43 25,25</v>
          </cell>
          <cell r="D240" t="str">
            <v>E003 40,25</v>
          </cell>
          <cell r="E240" t="str">
            <v>W02,4</v>
          </cell>
          <cell r="F240" t="str">
            <v>Pt VFR</v>
          </cell>
          <cell r="J240" t="str">
            <v>S</v>
          </cell>
        </row>
        <row r="241">
          <cell r="A241" t="str">
            <v>LFMT/SW</v>
          </cell>
          <cell r="B241" t="str">
            <v>Maguelone</v>
          </cell>
          <cell r="C241" t="str">
            <v>N43 30,26</v>
          </cell>
          <cell r="D241" t="str">
            <v>E003 52,35</v>
          </cell>
          <cell r="E241" t="str">
            <v>W02,3</v>
          </cell>
          <cell r="F241" t="str">
            <v>Pt VFR</v>
          </cell>
          <cell r="J241" t="str">
            <v>SW</v>
          </cell>
        </row>
        <row r="242">
          <cell r="A242" t="str">
            <v>LFMT/W</v>
          </cell>
          <cell r="B242" t="str">
            <v/>
          </cell>
          <cell r="C242" t="str">
            <v>N43 33,46</v>
          </cell>
          <cell r="D242" t="str">
            <v>E003 50,05</v>
          </cell>
          <cell r="E242" t="str">
            <v>W02,3</v>
          </cell>
          <cell r="F242" t="str">
            <v>Pt VFR</v>
          </cell>
          <cell r="J242" t="str">
            <v>W</v>
          </cell>
        </row>
        <row r="243">
          <cell r="A243" t="str">
            <v>LFMU/N</v>
          </cell>
          <cell r="B243" t="str">
            <v>Pezenas</v>
          </cell>
          <cell r="C243" t="str">
            <v>N43 28,00</v>
          </cell>
          <cell r="D243" t="str">
            <v>E003 27,00</v>
          </cell>
          <cell r="E243" t="str">
            <v>W02,4</v>
          </cell>
          <cell r="F243" t="str">
            <v>Pt VFR</v>
          </cell>
          <cell r="J243" t="str">
            <v>N</v>
          </cell>
        </row>
        <row r="244">
          <cell r="A244" t="str">
            <v>LFMU/NW</v>
          </cell>
          <cell r="B244" t="str">
            <v>Lieuran</v>
          </cell>
          <cell r="C244" t="str">
            <v>N43 25,00</v>
          </cell>
          <cell r="D244" t="str">
            <v>E003 14,00</v>
          </cell>
          <cell r="E244" t="str">
            <v>W02,5</v>
          </cell>
          <cell r="F244" t="str">
            <v>Pt VFR</v>
          </cell>
          <cell r="J244" t="str">
            <v>NW</v>
          </cell>
        </row>
        <row r="245">
          <cell r="A245" t="str">
            <v>LFMU/SE</v>
          </cell>
          <cell r="B245" t="str">
            <v>Cap d'Agde</v>
          </cell>
          <cell r="C245" t="str">
            <v>N43 16,00</v>
          </cell>
          <cell r="D245" t="str">
            <v>E003 30,00</v>
          </cell>
          <cell r="E245" t="str">
            <v>W02,4</v>
          </cell>
          <cell r="F245" t="str">
            <v>Pt VFR</v>
          </cell>
          <cell r="J245" t="str">
            <v>SE</v>
          </cell>
        </row>
        <row r="246">
          <cell r="A246" t="str">
            <v>LFMU/SW</v>
          </cell>
          <cell r="B246" t="str">
            <v>Embouchure Aude</v>
          </cell>
          <cell r="C246" t="str">
            <v>N43 12,30</v>
          </cell>
          <cell r="D246" t="str">
            <v>E003 14,30</v>
          </cell>
          <cell r="E246" t="str">
            <v>W02,5</v>
          </cell>
          <cell r="F246" t="str">
            <v>Pt VFR</v>
          </cell>
          <cell r="J246" t="str">
            <v>SW</v>
          </cell>
        </row>
        <row r="247">
          <cell r="A247" t="str">
            <v>LFMU/W</v>
          </cell>
          <cell r="B247" t="str">
            <v>Capestang</v>
          </cell>
          <cell r="C247" t="str">
            <v>N43 18,55</v>
          </cell>
          <cell r="D247" t="str">
            <v>E003 01,58</v>
          </cell>
          <cell r="E247" t="str">
            <v>W02,6</v>
          </cell>
          <cell r="F247" t="str">
            <v>Pt VFR</v>
          </cell>
          <cell r="J247" t="str">
            <v>W</v>
          </cell>
        </row>
        <row r="248">
          <cell r="A248" t="str">
            <v>LFMV/E</v>
          </cell>
          <cell r="B248" t="str">
            <v>Isle sur Sorgue</v>
          </cell>
          <cell r="C248" t="str">
            <v>N43 55,10</v>
          </cell>
          <cell r="D248" t="str">
            <v>E005 03,10</v>
          </cell>
          <cell r="E248" t="str">
            <v>W02,0</v>
          </cell>
          <cell r="F248" t="str">
            <v>Pt VFR</v>
          </cell>
          <cell r="J248" t="str">
            <v>E</v>
          </cell>
        </row>
        <row r="249">
          <cell r="A249" t="str">
            <v>LFMV/NE</v>
          </cell>
          <cell r="B249" t="str">
            <v>Carpentras</v>
          </cell>
          <cell r="C249" t="str">
            <v>N44 03,18</v>
          </cell>
          <cell r="D249" t="str">
            <v>E005 02,10</v>
          </cell>
          <cell r="E249" t="str">
            <v>W02,0</v>
          </cell>
          <cell r="F249" t="str">
            <v>Pt VFR</v>
          </cell>
          <cell r="J249" t="str">
            <v>NE</v>
          </cell>
        </row>
        <row r="250">
          <cell r="A250" t="str">
            <v>LFMV/NW</v>
          </cell>
          <cell r="B250" t="str">
            <v>Roquemaure</v>
          </cell>
          <cell r="C250" t="str">
            <v>N44 02,31</v>
          </cell>
          <cell r="D250" t="str">
            <v>E004 47,00</v>
          </cell>
          <cell r="E250" t="str">
            <v>W02,1</v>
          </cell>
          <cell r="F250" t="str">
            <v>Pt VFR</v>
          </cell>
          <cell r="J250" t="str">
            <v>NW</v>
          </cell>
        </row>
        <row r="251">
          <cell r="A251" t="str">
            <v>LFMV/SE</v>
          </cell>
          <cell r="B251" t="str">
            <v>Sabliere</v>
          </cell>
          <cell r="C251" t="str">
            <v>N43 51,43</v>
          </cell>
          <cell r="D251" t="str">
            <v>E004 58,59</v>
          </cell>
          <cell r="E251" t="str">
            <v>W02,0</v>
          </cell>
          <cell r="F251" t="str">
            <v>Pt VFR</v>
          </cell>
          <cell r="J251" t="str">
            <v>SE</v>
          </cell>
        </row>
        <row r="252">
          <cell r="A252" t="str">
            <v>LFMV/SW</v>
          </cell>
          <cell r="B252" t="str">
            <v>Graveson</v>
          </cell>
          <cell r="C252" t="str">
            <v>N43 50,48</v>
          </cell>
          <cell r="D252" t="str">
            <v>E004 47,00</v>
          </cell>
          <cell r="E252" t="str">
            <v>W02,1</v>
          </cell>
          <cell r="F252" t="str">
            <v>Pt VFR</v>
          </cell>
          <cell r="J252" t="str">
            <v>SW</v>
          </cell>
        </row>
        <row r="253">
          <cell r="A253" t="str">
            <v>LFMV/W</v>
          </cell>
          <cell r="B253" t="str">
            <v>Confluent</v>
          </cell>
          <cell r="C253" t="str">
            <v>N43 55,43</v>
          </cell>
          <cell r="D253" t="str">
            <v>E004 44,29</v>
          </cell>
          <cell r="E253" t="str">
            <v>W02,1</v>
          </cell>
          <cell r="F253" t="str">
            <v>Pt VFR</v>
          </cell>
          <cell r="J253" t="str">
            <v>W</v>
          </cell>
        </row>
        <row r="254">
          <cell r="A254" t="str">
            <v>LFNE/E</v>
          </cell>
          <cell r="B254" t="str">
            <v>Charleval</v>
          </cell>
          <cell r="C254" t="str">
            <v>N43 42,46</v>
          </cell>
          <cell r="D254" t="str">
            <v>E005 13,49</v>
          </cell>
          <cell r="E254" t="str">
            <v>W01,9</v>
          </cell>
          <cell r="F254" t="str">
            <v>Pt VFR</v>
          </cell>
          <cell r="J254" t="str">
            <v>E</v>
          </cell>
        </row>
        <row r="255">
          <cell r="A255" t="str">
            <v>LFNE/EA</v>
          </cell>
          <cell r="B255" t="str">
            <v>Mallemort</v>
          </cell>
          <cell r="C255" t="str">
            <v>N43 45,03</v>
          </cell>
          <cell r="D255" t="str">
            <v>E005 12,47</v>
          </cell>
          <cell r="E255" t="str">
            <v>W02,0</v>
          </cell>
          <cell r="F255" t="str">
            <v>Pt VFR</v>
          </cell>
          <cell r="J255" t="str">
            <v>EA</v>
          </cell>
        </row>
        <row r="256">
          <cell r="A256" t="str">
            <v>LFNE/N</v>
          </cell>
          <cell r="B256" t="str">
            <v>Cavaillon</v>
          </cell>
          <cell r="C256" t="str">
            <v>N43 49,02</v>
          </cell>
          <cell r="D256" t="str">
            <v>E005 03,05</v>
          </cell>
          <cell r="E256" t="str">
            <v>W02,0</v>
          </cell>
          <cell r="F256" t="str">
            <v>Pt VFR</v>
          </cell>
          <cell r="J256" t="str">
            <v>N</v>
          </cell>
        </row>
        <row r="257">
          <cell r="A257" t="str">
            <v>LFNE/SE</v>
          </cell>
          <cell r="B257" t="str">
            <v>Lambesc</v>
          </cell>
          <cell r="C257" t="str">
            <v>N43 37,58</v>
          </cell>
          <cell r="D257" t="str">
            <v>E005 17,07</v>
          </cell>
          <cell r="E257" t="str">
            <v>W01,9</v>
          </cell>
          <cell r="F257" t="str">
            <v>Pt VFR</v>
          </cell>
          <cell r="J257" t="str">
            <v>SE</v>
          </cell>
        </row>
        <row r="258">
          <cell r="A258" t="str">
            <v>LFOB/N</v>
          </cell>
          <cell r="B258" t="str">
            <v>Bois St Martin</v>
          </cell>
          <cell r="C258" t="str">
            <v>N49 31,01</v>
          </cell>
          <cell r="D258" t="str">
            <v>E002 11,03</v>
          </cell>
          <cell r="E258" t="str">
            <v>W03,5</v>
          </cell>
          <cell r="F258" t="str">
            <v>Pt VFR</v>
          </cell>
          <cell r="J258" t="str">
            <v>N</v>
          </cell>
        </row>
        <row r="259">
          <cell r="A259" t="str">
            <v>LFOB/S</v>
          </cell>
          <cell r="B259" t="str">
            <v>Allonne</v>
          </cell>
          <cell r="C259" t="str">
            <v>N49 24,20</v>
          </cell>
          <cell r="D259" t="str">
            <v>E002 07,59</v>
          </cell>
          <cell r="E259" t="str">
            <v>W03,5</v>
          </cell>
          <cell r="F259" t="str">
            <v>Pt VFR</v>
          </cell>
          <cell r="J259" t="str">
            <v>S</v>
          </cell>
        </row>
        <row r="260">
          <cell r="A260" t="str">
            <v>LFOB/SE</v>
          </cell>
          <cell r="B260" t="str">
            <v>Noailles</v>
          </cell>
          <cell r="C260" t="str">
            <v>N49 19,25</v>
          </cell>
          <cell r="D260" t="str">
            <v>E002 11,58</v>
          </cell>
          <cell r="E260" t="str">
            <v>W03,5</v>
          </cell>
          <cell r="F260" t="str">
            <v>Pt VFR</v>
          </cell>
          <cell r="J260" t="str">
            <v>SE</v>
          </cell>
        </row>
        <row r="261">
          <cell r="A261" t="str">
            <v>LFOB/SW</v>
          </cell>
          <cell r="B261" t="str">
            <v/>
          </cell>
          <cell r="C261" t="str">
            <v>N49 19,44</v>
          </cell>
          <cell r="D261" t="str">
            <v>E002 04,59</v>
          </cell>
          <cell r="E261" t="str">
            <v>W03,5</v>
          </cell>
          <cell r="F261" t="str">
            <v>Pt VFR</v>
          </cell>
          <cell r="J261" t="str">
            <v>SW</v>
          </cell>
        </row>
        <row r="262">
          <cell r="A262" t="str">
            <v>LFOB/W</v>
          </cell>
          <cell r="B262" t="str">
            <v/>
          </cell>
          <cell r="C262" t="str">
            <v>N49 25,04</v>
          </cell>
          <cell r="D262" t="str">
            <v>E001 55,27</v>
          </cell>
          <cell r="E262" t="str">
            <v>W03,6</v>
          </cell>
          <cell r="F262" t="str">
            <v>Pt VFR</v>
          </cell>
          <cell r="J262" t="str">
            <v>W</v>
          </cell>
        </row>
        <row r="263">
          <cell r="A263" t="str">
            <v>LFOB/WB</v>
          </cell>
          <cell r="B263" t="str">
            <v/>
          </cell>
          <cell r="C263" t="str">
            <v>N49 25,33</v>
          </cell>
          <cell r="D263" t="str">
            <v>E002 01,33</v>
          </cell>
          <cell r="E263" t="str">
            <v>W03,6</v>
          </cell>
          <cell r="F263" t="str">
            <v>Pt VFR</v>
          </cell>
          <cell r="J263" t="str">
            <v>WB</v>
          </cell>
        </row>
        <row r="264">
          <cell r="A264" t="str">
            <v>LFOC/11</v>
          </cell>
          <cell r="B264" t="str">
            <v>La Ferte</v>
          </cell>
          <cell r="C264" t="str">
            <v>N47 58,38</v>
          </cell>
          <cell r="D264" t="str">
            <v>E001 20,50</v>
          </cell>
          <cell r="E264" t="str">
            <v>W03,6</v>
          </cell>
          <cell r="F264" t="str">
            <v>Pt VFR</v>
          </cell>
          <cell r="J264">
            <v>11</v>
          </cell>
        </row>
        <row r="265">
          <cell r="A265" t="str">
            <v>LFOC/12</v>
          </cell>
          <cell r="B265" t="str">
            <v>Marboue</v>
          </cell>
          <cell r="C265" t="str">
            <v>N48 06,56</v>
          </cell>
          <cell r="D265" t="str">
            <v>E001 19,46</v>
          </cell>
          <cell r="E265" t="str">
            <v>W03,6</v>
          </cell>
          <cell r="F265" t="str">
            <v>Pt VFR</v>
          </cell>
          <cell r="J265">
            <v>12</v>
          </cell>
        </row>
        <row r="266">
          <cell r="A266" t="str">
            <v>LFOH/EH</v>
          </cell>
          <cell r="B266" t="str">
            <v/>
          </cell>
          <cell r="C266" t="str">
            <v>N49 29,34</v>
          </cell>
          <cell r="D266" t="str">
            <v>E000 17,00</v>
          </cell>
          <cell r="E266" t="str">
            <v>W04,2</v>
          </cell>
          <cell r="F266" t="str">
            <v>Pt VFR</v>
          </cell>
          <cell r="J266" t="str">
            <v>EH</v>
          </cell>
        </row>
        <row r="267">
          <cell r="A267" t="str">
            <v>LFOH/N</v>
          </cell>
          <cell r="B267" t="str">
            <v>Antifer</v>
          </cell>
          <cell r="C267" t="str">
            <v>N49 39,51</v>
          </cell>
          <cell r="D267" t="str">
            <v>E000 09,23</v>
          </cell>
          <cell r="E267" t="str">
            <v>W04,3</v>
          </cell>
          <cell r="F267" t="str">
            <v>Pt VFR</v>
          </cell>
          <cell r="J267" t="str">
            <v>N</v>
          </cell>
        </row>
        <row r="268">
          <cell r="A268" t="str">
            <v>LFOJ/E</v>
          </cell>
          <cell r="B268" t="str">
            <v>Saran</v>
          </cell>
          <cell r="C268" t="str">
            <v>N47 56,38</v>
          </cell>
          <cell r="D268" t="str">
            <v>E001 49,56</v>
          </cell>
          <cell r="E268" t="str">
            <v>W03,4</v>
          </cell>
          <cell r="F268" t="str">
            <v>Pt VFR</v>
          </cell>
          <cell r="J268" t="str">
            <v>E</v>
          </cell>
        </row>
        <row r="269">
          <cell r="A269" t="str">
            <v>LFOJ/N</v>
          </cell>
          <cell r="B269" t="str">
            <v>Artenay</v>
          </cell>
          <cell r="C269" t="str">
            <v>N48 04,39</v>
          </cell>
          <cell r="D269" t="str">
            <v>E001 52,26</v>
          </cell>
          <cell r="E269" t="str">
            <v>W03,4</v>
          </cell>
          <cell r="F269" t="str">
            <v>Pt VFR</v>
          </cell>
          <cell r="J269" t="str">
            <v>N</v>
          </cell>
        </row>
        <row r="270">
          <cell r="A270" t="str">
            <v>LFOJ/NE</v>
          </cell>
          <cell r="B270" t="str">
            <v>Toury</v>
          </cell>
          <cell r="C270" t="str">
            <v>N48 10,39</v>
          </cell>
          <cell r="D270" t="str">
            <v>E001 55,19</v>
          </cell>
          <cell r="E270" t="str">
            <v>W03,4</v>
          </cell>
          <cell r="F270" t="str">
            <v>Pt VFR</v>
          </cell>
          <cell r="J270" t="str">
            <v>NE</v>
          </cell>
        </row>
        <row r="271">
          <cell r="A271" t="str">
            <v>LFOJ/NW</v>
          </cell>
          <cell r="B271" t="str">
            <v>Patay</v>
          </cell>
          <cell r="C271" t="str">
            <v>N48 02,46</v>
          </cell>
          <cell r="D271" t="str">
            <v>E001 42,24</v>
          </cell>
          <cell r="E271" t="str">
            <v>W03,5</v>
          </cell>
          <cell r="F271" t="str">
            <v>Pt VFR</v>
          </cell>
          <cell r="J271" t="str">
            <v>NW</v>
          </cell>
        </row>
        <row r="272">
          <cell r="A272" t="str">
            <v>LFOJ/S</v>
          </cell>
          <cell r="B272" t="str">
            <v>Meung</v>
          </cell>
          <cell r="C272" t="str">
            <v>N47 51,23</v>
          </cell>
          <cell r="D272" t="str">
            <v>E001 44,56</v>
          </cell>
          <cell r="E272" t="str">
            <v>W03,5</v>
          </cell>
          <cell r="F272" t="str">
            <v>Pt VFR</v>
          </cell>
          <cell r="J272" t="str">
            <v>S</v>
          </cell>
        </row>
        <row r="273">
          <cell r="A273" t="str">
            <v>LFOJ/SE</v>
          </cell>
          <cell r="B273" t="str">
            <v/>
          </cell>
          <cell r="C273" t="str">
            <v>N47 54,17</v>
          </cell>
          <cell r="D273" t="str">
            <v>E001 50,19</v>
          </cell>
          <cell r="E273" t="str">
            <v>W03,4</v>
          </cell>
          <cell r="F273" t="str">
            <v>Pt VFR</v>
          </cell>
          <cell r="J273" t="str">
            <v>SE</v>
          </cell>
        </row>
        <row r="274">
          <cell r="A274" t="str">
            <v>LFOJ/SW</v>
          </cell>
          <cell r="B274" t="str">
            <v>Beaugency</v>
          </cell>
          <cell r="C274" t="str">
            <v>N47 47,48</v>
          </cell>
          <cell r="D274" t="str">
            <v>E001 40,56</v>
          </cell>
          <cell r="E274" t="str">
            <v>W03,5</v>
          </cell>
          <cell r="F274" t="str">
            <v>Pt VFR</v>
          </cell>
          <cell r="J274" t="str">
            <v>SW</v>
          </cell>
        </row>
        <row r="275">
          <cell r="A275" t="str">
            <v>LFOM/11</v>
          </cell>
          <cell r="B275" t="str">
            <v>Lessay</v>
          </cell>
          <cell r="C275" t="str">
            <v>N49 11,30</v>
          </cell>
          <cell r="D275" t="str">
            <v>W001 35,00</v>
          </cell>
          <cell r="E275" t="str">
            <v>W04,9</v>
          </cell>
          <cell r="F275" t="str">
            <v>Pt VFR</v>
          </cell>
          <cell r="J275">
            <v>11</v>
          </cell>
        </row>
        <row r="276">
          <cell r="A276" t="str">
            <v>LFOP/E</v>
          </cell>
          <cell r="B276" t="str">
            <v>Fleury</v>
          </cell>
          <cell r="C276" t="str">
            <v>N49 21,39</v>
          </cell>
          <cell r="D276" t="str">
            <v>E001 21,32</v>
          </cell>
          <cell r="E276" t="str">
            <v>W03,8</v>
          </cell>
          <cell r="F276" t="str">
            <v>Pt VFR</v>
          </cell>
          <cell r="J276" t="str">
            <v>E</v>
          </cell>
        </row>
        <row r="277">
          <cell r="A277" t="str">
            <v>LFOP/N</v>
          </cell>
          <cell r="B277" t="str">
            <v>Isneauville</v>
          </cell>
          <cell r="C277" t="str">
            <v>N49 29,48</v>
          </cell>
          <cell r="D277" t="str">
            <v>E001 09,42</v>
          </cell>
          <cell r="E277" t="str">
            <v>W03,9</v>
          </cell>
          <cell r="F277" t="str">
            <v>Pt VFR</v>
          </cell>
          <cell r="J277" t="str">
            <v>N</v>
          </cell>
        </row>
        <row r="278">
          <cell r="A278" t="str">
            <v>LFOP/NW</v>
          </cell>
          <cell r="B278" t="str">
            <v>Barentin</v>
          </cell>
          <cell r="C278" t="str">
            <v>N49 32,48</v>
          </cell>
          <cell r="D278" t="str">
            <v>E000 58,16</v>
          </cell>
          <cell r="E278" t="str">
            <v>W04,0</v>
          </cell>
          <cell r="F278" t="str">
            <v>Pt VFR</v>
          </cell>
          <cell r="J278" t="str">
            <v>NW</v>
          </cell>
        </row>
        <row r="279">
          <cell r="A279" t="str">
            <v>LFOP/S</v>
          </cell>
          <cell r="B279" t="str">
            <v>Etangs de Poses</v>
          </cell>
          <cell r="C279" t="str">
            <v>N49 19,03</v>
          </cell>
          <cell r="D279" t="str">
            <v>E001 14,40</v>
          </cell>
          <cell r="E279" t="str">
            <v>W03,8</v>
          </cell>
          <cell r="F279" t="str">
            <v>Pt VFR</v>
          </cell>
          <cell r="J279" t="str">
            <v>S</v>
          </cell>
        </row>
        <row r="280">
          <cell r="A280" t="str">
            <v>LFOP/W</v>
          </cell>
          <cell r="B280" t="str">
            <v>Viaduc d'Orival</v>
          </cell>
          <cell r="C280" t="str">
            <v>N49 18,18</v>
          </cell>
          <cell r="D280" t="str">
            <v>E000 59,13</v>
          </cell>
          <cell r="E280" t="str">
            <v>W03,9</v>
          </cell>
          <cell r="F280" t="str">
            <v>Pt VFR</v>
          </cell>
          <cell r="J280" t="str">
            <v>W</v>
          </cell>
        </row>
        <row r="281">
          <cell r="A281" t="str">
            <v>LFOT/11</v>
          </cell>
          <cell r="B281" t="str">
            <v>Azay le Rideau</v>
          </cell>
          <cell r="C281" t="str">
            <v>N47 16,00</v>
          </cell>
          <cell r="D281" t="str">
            <v>E000 27,00</v>
          </cell>
          <cell r="E281" t="str">
            <v>W03,8</v>
          </cell>
          <cell r="F281" t="str">
            <v>Pt VFR</v>
          </cell>
          <cell r="J281">
            <v>11</v>
          </cell>
        </row>
        <row r="282">
          <cell r="A282" t="str">
            <v>LFOT/12</v>
          </cell>
          <cell r="B282" t="str">
            <v>Langeais</v>
          </cell>
          <cell r="C282" t="str">
            <v>N47 20,00</v>
          </cell>
          <cell r="D282" t="str">
            <v>E000 27,00</v>
          </cell>
          <cell r="E282" t="str">
            <v>W03,8</v>
          </cell>
          <cell r="F282" t="str">
            <v>Pt VFR</v>
          </cell>
          <cell r="J282">
            <v>12</v>
          </cell>
        </row>
        <row r="283">
          <cell r="A283" t="str">
            <v>LFOT/E</v>
          </cell>
          <cell r="B283" t="str">
            <v>Tunnel TGV</v>
          </cell>
          <cell r="C283" t="str">
            <v>N47 26,00</v>
          </cell>
          <cell r="D283" t="str">
            <v>E000 50,00</v>
          </cell>
          <cell r="E283" t="str">
            <v>W03,7</v>
          </cell>
          <cell r="F283" t="str">
            <v>Pt VFR</v>
          </cell>
          <cell r="J283" t="str">
            <v>E</v>
          </cell>
        </row>
        <row r="284">
          <cell r="A284" t="str">
            <v>LFOT/N</v>
          </cell>
          <cell r="B284" t="str">
            <v>Beaumont</v>
          </cell>
          <cell r="C284" t="str">
            <v>N47 34,00</v>
          </cell>
          <cell r="D284" t="str">
            <v>E000 41,00</v>
          </cell>
          <cell r="E284" t="str">
            <v>W03,8</v>
          </cell>
          <cell r="F284" t="str">
            <v>Pt VFR</v>
          </cell>
          <cell r="J284" t="str">
            <v>N</v>
          </cell>
        </row>
        <row r="285">
          <cell r="A285" t="str">
            <v>LFOT/NE</v>
          </cell>
          <cell r="B285" t="str">
            <v>Chateau Renault</v>
          </cell>
          <cell r="C285" t="str">
            <v>N47 34,30</v>
          </cell>
          <cell r="D285" t="str">
            <v>E000 55,00</v>
          </cell>
          <cell r="E285" t="str">
            <v>W03,7</v>
          </cell>
          <cell r="F285" t="str">
            <v>Pt VFR</v>
          </cell>
          <cell r="J285" t="str">
            <v>NE</v>
          </cell>
        </row>
        <row r="286">
          <cell r="A286" t="str">
            <v>LFOT/S</v>
          </cell>
          <cell r="B286" t="str">
            <v>Esvres</v>
          </cell>
          <cell r="C286" t="str">
            <v>N47 17,00</v>
          </cell>
          <cell r="D286" t="str">
            <v>E000 47,30</v>
          </cell>
          <cell r="E286" t="str">
            <v>W03,7</v>
          </cell>
          <cell r="F286" t="str">
            <v>Pt VFR</v>
          </cell>
          <cell r="J286" t="str">
            <v>S</v>
          </cell>
        </row>
        <row r="287">
          <cell r="A287" t="str">
            <v>LFOT/W</v>
          </cell>
          <cell r="B287" t="str">
            <v>La Membrolle</v>
          </cell>
          <cell r="C287" t="str">
            <v>N47 26,30</v>
          </cell>
          <cell r="D287" t="str">
            <v>E000 38,30</v>
          </cell>
          <cell r="E287" t="str">
            <v>W03,8</v>
          </cell>
          <cell r="F287" t="str">
            <v>Pt VFR</v>
          </cell>
          <cell r="J287" t="str">
            <v>W</v>
          </cell>
        </row>
        <row r="288">
          <cell r="A288" t="str">
            <v>LFPB/E1</v>
          </cell>
          <cell r="B288" t="str">
            <v>Chateau d'eau</v>
          </cell>
          <cell r="C288" t="str">
            <v>N48 54,05</v>
          </cell>
          <cell r="D288" t="str">
            <v>E002 33,31</v>
          </cell>
          <cell r="E288" t="str">
            <v>W03,3</v>
          </cell>
          <cell r="F288" t="str">
            <v>Pt VFR</v>
          </cell>
          <cell r="J288" t="str">
            <v>E1</v>
          </cell>
        </row>
        <row r="289">
          <cell r="A289" t="str">
            <v>LFPB/E2</v>
          </cell>
          <cell r="B289" t="str">
            <v>Pont VF/A3</v>
          </cell>
          <cell r="C289" t="str">
            <v>N48 55,38</v>
          </cell>
          <cell r="D289" t="str">
            <v>E002 28,47</v>
          </cell>
          <cell r="E289" t="str">
            <v>W03,3</v>
          </cell>
          <cell r="F289" t="str">
            <v>Pt VFR</v>
          </cell>
          <cell r="J289" t="str">
            <v>E2</v>
          </cell>
        </row>
        <row r="290">
          <cell r="A290" t="str">
            <v>LFPB/W1</v>
          </cell>
          <cell r="B290" t="str">
            <v/>
          </cell>
          <cell r="C290" t="str">
            <v>N49 01,37</v>
          </cell>
          <cell r="D290" t="str">
            <v>E002 08,04</v>
          </cell>
          <cell r="E290" t="str">
            <v>W03,5</v>
          </cell>
          <cell r="F290" t="str">
            <v>Pt VFR</v>
          </cell>
          <cell r="J290" t="str">
            <v>W1</v>
          </cell>
        </row>
        <row r="291">
          <cell r="A291" t="str">
            <v>LFPB/W2</v>
          </cell>
          <cell r="B291" t="str">
            <v>Jonction N1/N16</v>
          </cell>
          <cell r="C291" t="str">
            <v>N48 58,31</v>
          </cell>
          <cell r="D291" t="str">
            <v>E002 22,44</v>
          </cell>
          <cell r="E291" t="str">
            <v>W03,4</v>
          </cell>
          <cell r="F291" t="str">
            <v>Pt VFR</v>
          </cell>
          <cell r="J291" t="str">
            <v>W2</v>
          </cell>
        </row>
        <row r="292">
          <cell r="A292" t="str">
            <v>LFPM/N</v>
          </cell>
          <cell r="B292" t="str">
            <v>Voies ferrées</v>
          </cell>
          <cell r="C292" t="str">
            <v>N48 41,55</v>
          </cell>
          <cell r="D292" t="str">
            <v>E002 43,17</v>
          </cell>
          <cell r="E292" t="str">
            <v>W03,2</v>
          </cell>
          <cell r="F292" t="str">
            <v>Pt VFR</v>
          </cell>
          <cell r="J292" t="str">
            <v>N</v>
          </cell>
        </row>
        <row r="293">
          <cell r="A293" t="str">
            <v>LFPM/SM</v>
          </cell>
          <cell r="B293" t="str">
            <v>Chartrettes</v>
          </cell>
          <cell r="C293" t="str">
            <v>N48 29,17</v>
          </cell>
          <cell r="D293" t="str">
            <v>E002 41,50</v>
          </cell>
          <cell r="E293" t="str">
            <v>W03,2</v>
          </cell>
          <cell r="F293" t="str">
            <v>Pt VFR</v>
          </cell>
          <cell r="J293" t="str">
            <v>SM</v>
          </cell>
        </row>
        <row r="294">
          <cell r="A294" t="str">
            <v>LFPN/11</v>
          </cell>
          <cell r="B294" t="str">
            <v>Abm Dampierre</v>
          </cell>
          <cell r="C294" t="str">
            <v>N48 42,14</v>
          </cell>
          <cell r="D294" t="str">
            <v>E001 59,25</v>
          </cell>
          <cell r="E294" t="str">
            <v>W03,5</v>
          </cell>
          <cell r="F294" t="str">
            <v>Pt VFR</v>
          </cell>
          <cell r="J294">
            <v>11</v>
          </cell>
        </row>
        <row r="295">
          <cell r="A295" t="str">
            <v>LFPN/S</v>
          </cell>
          <cell r="B295" t="str">
            <v/>
          </cell>
          <cell r="C295" t="str">
            <v>N48 42,14</v>
          </cell>
          <cell r="D295" t="str">
            <v>E002 07,00</v>
          </cell>
          <cell r="E295" t="str">
            <v>W03,4</v>
          </cell>
          <cell r="F295" t="str">
            <v>Pt VFR</v>
          </cell>
          <cell r="J295" t="str">
            <v>S</v>
          </cell>
        </row>
        <row r="296">
          <cell r="A296" t="str">
            <v>LFPT/E</v>
          </cell>
          <cell r="B296" t="str">
            <v/>
          </cell>
          <cell r="C296" t="str">
            <v>N49 04,52</v>
          </cell>
          <cell r="D296" t="str">
            <v>E002 07,00</v>
          </cell>
          <cell r="E296" t="str">
            <v>W03,5</v>
          </cell>
          <cell r="F296" t="str">
            <v>Pt VFR</v>
          </cell>
          <cell r="J296" t="str">
            <v>E</v>
          </cell>
        </row>
        <row r="297">
          <cell r="A297" t="str">
            <v>LFPT/NW</v>
          </cell>
          <cell r="B297" t="str">
            <v/>
          </cell>
          <cell r="C297" t="str">
            <v>N49 08,45</v>
          </cell>
          <cell r="D297" t="str">
            <v>E001 54,13</v>
          </cell>
          <cell r="E297" t="str">
            <v>W03,6</v>
          </cell>
          <cell r="F297" t="str">
            <v>Pt VFR</v>
          </cell>
          <cell r="J297" t="str">
            <v>NW</v>
          </cell>
        </row>
        <row r="298">
          <cell r="A298" t="str">
            <v>LFPT/S</v>
          </cell>
          <cell r="B298" t="str">
            <v/>
          </cell>
          <cell r="C298" t="str">
            <v>N49 01,45</v>
          </cell>
          <cell r="D298" t="str">
            <v>E002 01,50</v>
          </cell>
          <cell r="E298" t="str">
            <v>W03,5</v>
          </cell>
          <cell r="F298" t="str">
            <v>Pt VFR</v>
          </cell>
          <cell r="J298" t="str">
            <v>S</v>
          </cell>
        </row>
        <row r="299">
          <cell r="A299" t="str">
            <v>LFPY/11</v>
          </cell>
          <cell r="B299" t="str">
            <v>Brie C. Robert</v>
          </cell>
          <cell r="C299" t="str">
            <v>N48 41,57</v>
          </cell>
          <cell r="D299" t="str">
            <v>E002 37,00</v>
          </cell>
          <cell r="E299" t="str">
            <v>W03,3</v>
          </cell>
          <cell r="F299" t="str">
            <v>Pt VFR</v>
          </cell>
          <cell r="J299">
            <v>11</v>
          </cell>
        </row>
        <row r="300">
          <cell r="A300" t="str">
            <v>LFPY/B</v>
          </cell>
          <cell r="B300" t="str">
            <v>A6/RN191</v>
          </cell>
          <cell r="C300" t="str">
            <v>N48 34,21</v>
          </cell>
          <cell r="D300" t="str">
            <v>E002 28,06</v>
          </cell>
          <cell r="E300" t="str">
            <v>W03,3</v>
          </cell>
          <cell r="F300" t="str">
            <v>Pt VFR</v>
          </cell>
          <cell r="J300" t="str">
            <v>B</v>
          </cell>
        </row>
        <row r="301">
          <cell r="A301" t="str">
            <v>LFPY/E</v>
          </cell>
          <cell r="B301" t="str">
            <v>Quincy S.Senart</v>
          </cell>
          <cell r="C301" t="str">
            <v>N48 39,58</v>
          </cell>
          <cell r="D301" t="str">
            <v>E002 32,04</v>
          </cell>
          <cell r="E301" t="str">
            <v>W03,3</v>
          </cell>
          <cell r="F301" t="str">
            <v>Pt VFR</v>
          </cell>
          <cell r="J301" t="str">
            <v>E</v>
          </cell>
        </row>
        <row r="302">
          <cell r="A302" t="str">
            <v>LFPY/EA</v>
          </cell>
          <cell r="B302" t="str">
            <v>Pont Francil</v>
          </cell>
          <cell r="C302" t="str">
            <v>N48 37,37</v>
          </cell>
          <cell r="D302" t="str">
            <v>E002 28,10</v>
          </cell>
          <cell r="E302" t="str">
            <v>W03,3</v>
          </cell>
          <cell r="F302" t="str">
            <v>Pt VFR</v>
          </cell>
          <cell r="J302" t="str">
            <v>EA</v>
          </cell>
        </row>
        <row r="303">
          <cell r="A303" t="str">
            <v>LFPY/N</v>
          </cell>
          <cell r="B303" t="str">
            <v>Lac de Bretigny</v>
          </cell>
          <cell r="C303" t="str">
            <v>N48 37,40</v>
          </cell>
          <cell r="D303" t="str">
            <v>E002 18,03</v>
          </cell>
          <cell r="E303" t="str">
            <v>W03,4</v>
          </cell>
          <cell r="F303" t="str">
            <v>Pt VFR</v>
          </cell>
          <cell r="J303" t="str">
            <v>N</v>
          </cell>
        </row>
        <row r="304">
          <cell r="A304" t="str">
            <v>LFPY/R</v>
          </cell>
          <cell r="B304" t="str">
            <v>Authon la Plaine</v>
          </cell>
          <cell r="C304" t="str">
            <v>N48 28,00</v>
          </cell>
          <cell r="D304" t="str">
            <v>E001 57,00</v>
          </cell>
          <cell r="E304" t="str">
            <v>W03,5</v>
          </cell>
          <cell r="F304" t="str">
            <v>Pt VFR</v>
          </cell>
          <cell r="J304" t="str">
            <v>R</v>
          </cell>
        </row>
        <row r="305">
          <cell r="A305" t="str">
            <v>LFPY/RA</v>
          </cell>
          <cell r="B305" t="str">
            <v>Sud Etrechy</v>
          </cell>
          <cell r="C305" t="str">
            <v>N48 26,00</v>
          </cell>
          <cell r="D305" t="str">
            <v>E002 11,00</v>
          </cell>
          <cell r="E305" t="str">
            <v>W03,4</v>
          </cell>
          <cell r="F305" t="str">
            <v>Pt VFR</v>
          </cell>
          <cell r="J305" t="str">
            <v>RA</v>
          </cell>
        </row>
        <row r="306">
          <cell r="A306" t="str">
            <v>LFPY/SA</v>
          </cell>
          <cell r="B306" t="str">
            <v>Stat. Electrique</v>
          </cell>
          <cell r="C306" t="str">
            <v>N48 33,10</v>
          </cell>
          <cell r="D306" t="str">
            <v>E002 19,20</v>
          </cell>
          <cell r="E306" t="str">
            <v>W03,3</v>
          </cell>
          <cell r="F306" t="str">
            <v>Pt VFR</v>
          </cell>
          <cell r="J306" t="str">
            <v>SA</v>
          </cell>
        </row>
        <row r="307">
          <cell r="A307" t="str">
            <v>LFPY/SB</v>
          </cell>
          <cell r="B307" t="str">
            <v>A6/RN37</v>
          </cell>
          <cell r="C307" t="str">
            <v>N48 28,42</v>
          </cell>
          <cell r="D307" t="str">
            <v>E002 31,02</v>
          </cell>
          <cell r="E307" t="str">
            <v>W03,3</v>
          </cell>
          <cell r="F307" t="str">
            <v>Pt VFR</v>
          </cell>
          <cell r="J307" t="str">
            <v>SB</v>
          </cell>
        </row>
        <row r="308">
          <cell r="A308" t="str">
            <v>LFPY/W</v>
          </cell>
          <cell r="B308" t="str">
            <v>Etangs</v>
          </cell>
          <cell r="C308" t="str">
            <v>N48 35,08</v>
          </cell>
          <cell r="D308" t="str">
            <v>E002 12,57</v>
          </cell>
          <cell r="E308" t="str">
            <v>W03,4</v>
          </cell>
          <cell r="F308" t="str">
            <v>Pt VFR</v>
          </cell>
          <cell r="J308" t="str">
            <v>W</v>
          </cell>
        </row>
        <row r="309">
          <cell r="A309" t="str">
            <v>LFQQ/NA</v>
          </cell>
          <cell r="B309" t="str">
            <v/>
          </cell>
          <cell r="C309" t="str">
            <v>N50 37,52</v>
          </cell>
          <cell r="D309" t="str">
            <v>E002 58,33</v>
          </cell>
          <cell r="E309" t="str">
            <v>W03,4</v>
          </cell>
          <cell r="F309" t="str">
            <v>Pt VFR</v>
          </cell>
          <cell r="J309" t="str">
            <v>NA</v>
          </cell>
        </row>
        <row r="310">
          <cell r="A310" t="str">
            <v>LFQQ/NW</v>
          </cell>
          <cell r="B310" t="str">
            <v>Armentieres</v>
          </cell>
          <cell r="C310" t="str">
            <v>N50 41,21</v>
          </cell>
          <cell r="D310" t="str">
            <v>E002 52,52</v>
          </cell>
          <cell r="E310" t="str">
            <v>W03,4</v>
          </cell>
          <cell r="F310" t="str">
            <v>Pt VFR</v>
          </cell>
          <cell r="J310" t="str">
            <v>NW</v>
          </cell>
        </row>
        <row r="311">
          <cell r="A311" t="str">
            <v>LFQQ/SA</v>
          </cell>
          <cell r="B311" t="str">
            <v>Pont a Marcq</v>
          </cell>
          <cell r="C311" t="str">
            <v>N50 30,53</v>
          </cell>
          <cell r="D311" t="str">
            <v>E003 07,00</v>
          </cell>
          <cell r="E311" t="str">
            <v>W03,3</v>
          </cell>
          <cell r="F311" t="str">
            <v>Pt VFR</v>
          </cell>
          <cell r="J311" t="str">
            <v>SA</v>
          </cell>
        </row>
        <row r="312">
          <cell r="A312" t="str">
            <v>LFQQ/SE</v>
          </cell>
          <cell r="B312" t="str">
            <v>Orchies</v>
          </cell>
          <cell r="C312" t="str">
            <v>N50 27,46</v>
          </cell>
          <cell r="D312" t="str">
            <v>E003 13,46</v>
          </cell>
          <cell r="E312" t="str">
            <v>W03,3</v>
          </cell>
          <cell r="F312" t="str">
            <v>Pt VFR</v>
          </cell>
          <cell r="J312" t="str">
            <v>SE</v>
          </cell>
        </row>
        <row r="313">
          <cell r="A313" t="str">
            <v>LFQQ/SW</v>
          </cell>
          <cell r="B313" t="str">
            <v/>
          </cell>
          <cell r="C313" t="str">
            <v>N50 27,14</v>
          </cell>
          <cell r="D313" t="str">
            <v>E002 57,58</v>
          </cell>
          <cell r="E313" t="str">
            <v>W03,4</v>
          </cell>
          <cell r="F313" t="str">
            <v>Pt VFR</v>
          </cell>
          <cell r="J313" t="str">
            <v>SW</v>
          </cell>
        </row>
        <row r="314">
          <cell r="A314" t="str">
            <v>LFQQ/WB</v>
          </cell>
          <cell r="B314" t="str">
            <v/>
          </cell>
          <cell r="C314" t="str">
            <v>N50 31,37</v>
          </cell>
          <cell r="D314" t="str">
            <v>E002 49,58</v>
          </cell>
          <cell r="E314" t="str">
            <v>W03,4</v>
          </cell>
          <cell r="F314" t="str">
            <v>Pt VFR</v>
          </cell>
          <cell r="J314" t="str">
            <v>WB</v>
          </cell>
        </row>
        <row r="315">
          <cell r="A315" t="str">
            <v>LFQT/EA</v>
          </cell>
          <cell r="B315" t="str">
            <v>Estaires</v>
          </cell>
          <cell r="C315" t="str">
            <v>N50 38,16</v>
          </cell>
          <cell r="D315" t="str">
            <v>E002 44,29</v>
          </cell>
          <cell r="E315" t="str">
            <v>W03,5</v>
          </cell>
          <cell r="F315" t="str">
            <v>Pt VFR</v>
          </cell>
          <cell r="J315" t="str">
            <v>EA</v>
          </cell>
        </row>
        <row r="316">
          <cell r="A316" t="str">
            <v>LFQT/N</v>
          </cell>
          <cell r="B316" t="str">
            <v/>
          </cell>
          <cell r="C316" t="str">
            <v>N50 44,37</v>
          </cell>
          <cell r="D316" t="str">
            <v>E002 40,46</v>
          </cell>
          <cell r="E316" t="str">
            <v>W03,5</v>
          </cell>
          <cell r="F316" t="str">
            <v>Pt VFR</v>
          </cell>
          <cell r="J316" t="str">
            <v>N</v>
          </cell>
        </row>
        <row r="317">
          <cell r="A317" t="str">
            <v>LFQT/NE</v>
          </cell>
          <cell r="B317" t="str">
            <v/>
          </cell>
          <cell r="C317" t="str">
            <v>N50 40,56</v>
          </cell>
          <cell r="D317" t="str">
            <v>E002 50,14</v>
          </cell>
          <cell r="E317" t="str">
            <v>W03,4</v>
          </cell>
          <cell r="F317" t="str">
            <v>Pt VFR</v>
          </cell>
          <cell r="J317" t="str">
            <v>NE</v>
          </cell>
        </row>
        <row r="318">
          <cell r="A318" t="str">
            <v>LFQT/S</v>
          </cell>
          <cell r="B318" t="str">
            <v/>
          </cell>
          <cell r="C318" t="str">
            <v>N50 26,15</v>
          </cell>
          <cell r="D318" t="str">
            <v>E002 41,22</v>
          </cell>
          <cell r="E318" t="str">
            <v>W03,5</v>
          </cell>
          <cell r="F318" t="str">
            <v>Pt VFR</v>
          </cell>
          <cell r="J318" t="str">
            <v>S</v>
          </cell>
        </row>
        <row r="319">
          <cell r="A319" t="str">
            <v>LFQT/SA</v>
          </cell>
          <cell r="B319" t="str">
            <v>Bethune</v>
          </cell>
          <cell r="C319" t="str">
            <v>N50 32,18</v>
          </cell>
          <cell r="D319" t="str">
            <v>E002 40,16</v>
          </cell>
          <cell r="E319" t="str">
            <v>W03,5</v>
          </cell>
          <cell r="F319" t="str">
            <v>Pt VFR</v>
          </cell>
          <cell r="J319" t="str">
            <v>SA</v>
          </cell>
        </row>
        <row r="320">
          <cell r="A320" t="str">
            <v>LFQT/W</v>
          </cell>
          <cell r="B320" t="str">
            <v/>
          </cell>
          <cell r="C320" t="str">
            <v>N50 38,13</v>
          </cell>
          <cell r="D320" t="str">
            <v>E002 24,59</v>
          </cell>
          <cell r="E320" t="str">
            <v>W03,6</v>
          </cell>
          <cell r="F320" t="str">
            <v>Pt VFR</v>
          </cell>
          <cell r="J320" t="str">
            <v>W</v>
          </cell>
        </row>
        <row r="321">
          <cell r="A321" t="str">
            <v>LFQT/WA</v>
          </cell>
          <cell r="B321" t="str">
            <v>St Venant</v>
          </cell>
          <cell r="C321" t="str">
            <v>N50 37,43</v>
          </cell>
          <cell r="D321" t="str">
            <v>E002 32,51</v>
          </cell>
          <cell r="E321" t="str">
            <v>W03,5</v>
          </cell>
          <cell r="F321" t="str">
            <v>Pt VFR</v>
          </cell>
          <cell r="J321" t="str">
            <v>WA</v>
          </cell>
        </row>
        <row r="322">
          <cell r="A322" t="str">
            <v>LFRB/E</v>
          </cell>
          <cell r="B322" t="str">
            <v>Landerneau</v>
          </cell>
          <cell r="C322" t="str">
            <v>N48 27,00</v>
          </cell>
          <cell r="D322" t="str">
            <v>W004 15,00</v>
          </cell>
          <cell r="E322" t="str">
            <v>W05,8</v>
          </cell>
          <cell r="F322" t="str">
            <v>Pt VFR</v>
          </cell>
          <cell r="J322" t="str">
            <v>E</v>
          </cell>
        </row>
        <row r="323">
          <cell r="A323" t="str">
            <v>LFRB/K</v>
          </cell>
          <cell r="B323" t="str">
            <v>Le Relecq</v>
          </cell>
          <cell r="C323" t="str">
            <v>N48 24,30</v>
          </cell>
          <cell r="D323" t="str">
            <v>W004 22,30</v>
          </cell>
          <cell r="E323" t="str">
            <v>W05,8</v>
          </cell>
          <cell r="F323" t="str">
            <v>Pt VFR</v>
          </cell>
          <cell r="J323" t="str">
            <v>K</v>
          </cell>
        </row>
        <row r="324">
          <cell r="A324" t="str">
            <v>LFRB/N</v>
          </cell>
          <cell r="B324" t="str">
            <v>Lannilis</v>
          </cell>
          <cell r="C324" t="str">
            <v>N48 34,00</v>
          </cell>
          <cell r="D324" t="str">
            <v>W004 31,00</v>
          </cell>
          <cell r="E324" t="str">
            <v>W05,9</v>
          </cell>
          <cell r="F324" t="str">
            <v>Pt VFR</v>
          </cell>
          <cell r="J324" t="str">
            <v>N</v>
          </cell>
        </row>
        <row r="325">
          <cell r="A325" t="str">
            <v>LFRB/S</v>
          </cell>
          <cell r="B325" t="str">
            <v>Daoulas</v>
          </cell>
          <cell r="C325" t="str">
            <v>N48 22,00</v>
          </cell>
          <cell r="D325" t="str">
            <v>W004 15,00</v>
          </cell>
          <cell r="E325" t="str">
            <v>W05,8</v>
          </cell>
          <cell r="F325" t="str">
            <v>Pt VFR</v>
          </cell>
          <cell r="J325" t="str">
            <v>S</v>
          </cell>
        </row>
        <row r="326">
          <cell r="A326" t="str">
            <v>LFRB/W</v>
          </cell>
          <cell r="B326" t="str">
            <v>St Renan</v>
          </cell>
          <cell r="C326" t="str">
            <v>N48 26,00</v>
          </cell>
          <cell r="D326" t="str">
            <v>W004 37,00</v>
          </cell>
          <cell r="E326" t="str">
            <v>W05,9</v>
          </cell>
          <cell r="F326" t="str">
            <v>Pt VFR</v>
          </cell>
          <cell r="J326" t="str">
            <v>W</v>
          </cell>
        </row>
        <row r="327">
          <cell r="A327" t="str">
            <v>LFRC/E</v>
          </cell>
          <cell r="B327" t="str">
            <v>Phare de Gateville</v>
          </cell>
          <cell r="C327" t="str">
            <v>N49 42,08</v>
          </cell>
          <cell r="D327" t="str">
            <v>W001 15,14</v>
          </cell>
          <cell r="E327" t="str">
            <v>W04,8</v>
          </cell>
          <cell r="F327" t="str">
            <v>Pt VFR</v>
          </cell>
          <cell r="J327" t="str">
            <v>E</v>
          </cell>
        </row>
        <row r="328">
          <cell r="A328" t="str">
            <v>LFRC/N</v>
          </cell>
          <cell r="B328" t="str">
            <v>Cap Levy</v>
          </cell>
          <cell r="C328" t="str">
            <v>N49 42,12</v>
          </cell>
          <cell r="D328" t="str">
            <v>W001 29,20</v>
          </cell>
          <cell r="E328" t="str">
            <v>W04,9</v>
          </cell>
          <cell r="F328" t="str">
            <v>Pt VFR</v>
          </cell>
          <cell r="J328" t="str">
            <v>N</v>
          </cell>
        </row>
        <row r="329">
          <cell r="A329" t="str">
            <v>LFRC/S</v>
          </cell>
          <cell r="B329" t="str">
            <v>Valogne</v>
          </cell>
          <cell r="C329" t="str">
            <v>N49 30,11</v>
          </cell>
          <cell r="D329" t="str">
            <v>W001 28,25</v>
          </cell>
          <cell r="E329" t="str">
            <v>W04,9</v>
          </cell>
          <cell r="F329" t="str">
            <v>Pt VFR</v>
          </cell>
          <cell r="J329" t="str">
            <v>S</v>
          </cell>
        </row>
        <row r="330">
          <cell r="A330" t="str">
            <v>LFRC/SE</v>
          </cell>
          <cell r="B330" t="str">
            <v>St Vaast</v>
          </cell>
          <cell r="C330" t="str">
            <v>N49 35,20</v>
          </cell>
          <cell r="D330" t="str">
            <v>W001 17,00</v>
          </cell>
          <cell r="E330" t="str">
            <v>W04,8</v>
          </cell>
          <cell r="F330" t="str">
            <v>Pt VFR</v>
          </cell>
          <cell r="J330" t="str">
            <v>SE</v>
          </cell>
        </row>
        <row r="331">
          <cell r="A331" t="str">
            <v>LFRC/SW</v>
          </cell>
          <cell r="B331" t="str">
            <v>Ctre Commercial</v>
          </cell>
          <cell r="C331" t="str">
            <v>N49 36,05</v>
          </cell>
          <cell r="D331" t="str">
            <v>W001 35,49</v>
          </cell>
          <cell r="E331" t="str">
            <v>W05,0</v>
          </cell>
          <cell r="F331" t="str">
            <v>Pt VFR</v>
          </cell>
          <cell r="J331" t="str">
            <v>SW</v>
          </cell>
        </row>
        <row r="332">
          <cell r="A332" t="str">
            <v>LFRD/E</v>
          </cell>
          <cell r="B332" t="str">
            <v>Pont du Port</v>
          </cell>
          <cell r="C332" t="str">
            <v>N48 32,13</v>
          </cell>
          <cell r="D332" t="str">
            <v>W001 58,49</v>
          </cell>
          <cell r="E332" t="str">
            <v>W04,9</v>
          </cell>
          <cell r="F332" t="str">
            <v>Pt VFR</v>
          </cell>
          <cell r="J332" t="str">
            <v>E</v>
          </cell>
        </row>
        <row r="333">
          <cell r="A333" t="str">
            <v>LFRD/N</v>
          </cell>
          <cell r="B333" t="str">
            <v>Ile de Cezembre</v>
          </cell>
          <cell r="C333" t="str">
            <v>N48 40,08</v>
          </cell>
          <cell r="D333" t="str">
            <v>W002 04,08</v>
          </cell>
          <cell r="E333" t="str">
            <v>W05,0</v>
          </cell>
          <cell r="F333" t="str">
            <v>Pt VFR</v>
          </cell>
          <cell r="J333" t="str">
            <v>N</v>
          </cell>
        </row>
        <row r="334">
          <cell r="A334" t="str">
            <v>LFRD/NB</v>
          </cell>
          <cell r="B334" t="str">
            <v>Barrage la Rance</v>
          </cell>
          <cell r="C334" t="str">
            <v>N48 37,05</v>
          </cell>
          <cell r="D334" t="str">
            <v>W002 01,28</v>
          </cell>
          <cell r="E334" t="str">
            <v>W05,0</v>
          </cell>
          <cell r="F334" t="str">
            <v>Pt VFR</v>
          </cell>
          <cell r="J334" t="str">
            <v>NB</v>
          </cell>
        </row>
        <row r="335">
          <cell r="A335" t="str">
            <v>LFRD/NE</v>
          </cell>
          <cell r="B335" t="str">
            <v>Pte du Grouin</v>
          </cell>
          <cell r="C335" t="str">
            <v>N48 42,33</v>
          </cell>
          <cell r="D335" t="str">
            <v>W001 50,36</v>
          </cell>
          <cell r="E335" t="str">
            <v>W04,9</v>
          </cell>
          <cell r="F335" t="str">
            <v>Pt VFR</v>
          </cell>
          <cell r="J335" t="str">
            <v>NE</v>
          </cell>
        </row>
        <row r="336">
          <cell r="A336" t="str">
            <v>LFRD/NW</v>
          </cell>
          <cell r="B336" t="str">
            <v>Cap Frehel</v>
          </cell>
          <cell r="C336" t="str">
            <v>N48 40,59</v>
          </cell>
          <cell r="D336" t="str">
            <v>W002 19,04</v>
          </cell>
          <cell r="E336" t="str">
            <v>W05,1</v>
          </cell>
          <cell r="F336" t="str">
            <v>Pt VFR</v>
          </cell>
          <cell r="J336" t="str">
            <v>NW</v>
          </cell>
        </row>
        <row r="337">
          <cell r="A337" t="str">
            <v>LFRD/SW</v>
          </cell>
          <cell r="B337" t="str">
            <v>Plancoet</v>
          </cell>
          <cell r="C337" t="str">
            <v>N48 31,14</v>
          </cell>
          <cell r="D337" t="str">
            <v>W002 13,41</v>
          </cell>
          <cell r="E337" t="str">
            <v>W05,0</v>
          </cell>
          <cell r="F337" t="str">
            <v>Pt VFR</v>
          </cell>
          <cell r="J337" t="str">
            <v>SW</v>
          </cell>
        </row>
        <row r="338">
          <cell r="A338" t="str">
            <v>LFRD/WJ</v>
          </cell>
          <cell r="B338" t="str">
            <v>Le Guildo</v>
          </cell>
          <cell r="C338" t="str">
            <v>N48 34,17</v>
          </cell>
          <cell r="D338" t="str">
            <v>W002 12,22</v>
          </cell>
          <cell r="E338" t="str">
            <v>W05,0</v>
          </cell>
          <cell r="F338" t="str">
            <v>Pt VFR</v>
          </cell>
          <cell r="J338" t="str">
            <v>WJ</v>
          </cell>
        </row>
        <row r="339">
          <cell r="A339" t="str">
            <v>LFRG/ED</v>
          </cell>
          <cell r="B339" t="str">
            <v>Pont Normandie</v>
          </cell>
          <cell r="C339" t="str">
            <v>N49 26,30</v>
          </cell>
          <cell r="D339" t="str">
            <v>E000 17,00</v>
          </cell>
          <cell r="E339" t="str">
            <v>W04,2</v>
          </cell>
          <cell r="F339" t="str">
            <v>Pt VFR</v>
          </cell>
          <cell r="J339" t="str">
            <v>ED</v>
          </cell>
        </row>
        <row r="340">
          <cell r="A340" t="str">
            <v>LFRG/S</v>
          </cell>
          <cell r="B340" t="str">
            <v>Noeud autoroutes</v>
          </cell>
          <cell r="C340" t="str">
            <v>N49 17,32</v>
          </cell>
          <cell r="D340" t="str">
            <v>E000 12,51</v>
          </cell>
          <cell r="E340" t="str">
            <v>W04,2</v>
          </cell>
          <cell r="F340" t="str">
            <v>Pt VFR</v>
          </cell>
          <cell r="J340" t="str">
            <v>S</v>
          </cell>
        </row>
        <row r="341">
          <cell r="A341" t="str">
            <v>LFRG/W</v>
          </cell>
          <cell r="B341" t="str">
            <v>Mont Canisy</v>
          </cell>
          <cell r="C341" t="str">
            <v>N49 20,12</v>
          </cell>
          <cell r="D341" t="str">
            <v>E000 03,35</v>
          </cell>
          <cell r="E341" t="str">
            <v>W04,3</v>
          </cell>
          <cell r="F341" t="str">
            <v>Pt VFR</v>
          </cell>
          <cell r="J341" t="str">
            <v>W</v>
          </cell>
        </row>
        <row r="342">
          <cell r="A342" t="str">
            <v>LFRH/E</v>
          </cell>
          <cell r="B342" t="str">
            <v>Belz</v>
          </cell>
          <cell r="C342" t="str">
            <v>N47 39,41</v>
          </cell>
          <cell r="D342" t="str">
            <v>W003 11,02</v>
          </cell>
          <cell r="E342" t="str">
            <v>W05,2</v>
          </cell>
          <cell r="F342" t="str">
            <v>Pt VFR</v>
          </cell>
          <cell r="J342" t="str">
            <v>E</v>
          </cell>
        </row>
        <row r="343">
          <cell r="A343" t="str">
            <v>LFRH/EL</v>
          </cell>
          <cell r="B343" t="str">
            <v>Locmiquelic</v>
          </cell>
          <cell r="C343" t="str">
            <v>N47 43,20</v>
          </cell>
          <cell r="D343" t="str">
            <v>W003 21,40</v>
          </cell>
          <cell r="E343" t="str">
            <v>W05,3</v>
          </cell>
          <cell r="F343" t="str">
            <v>Pt VFR</v>
          </cell>
          <cell r="J343" t="str">
            <v>EL</v>
          </cell>
        </row>
        <row r="344">
          <cell r="A344" t="str">
            <v>LFRH/NE</v>
          </cell>
          <cell r="B344" t="str">
            <v>Queven</v>
          </cell>
          <cell r="C344" t="str">
            <v>N47 47,51</v>
          </cell>
          <cell r="D344" t="str">
            <v>W003 23,22</v>
          </cell>
          <cell r="E344" t="str">
            <v>W05,3</v>
          </cell>
          <cell r="F344" t="str">
            <v>Pt VFR</v>
          </cell>
          <cell r="J344" t="str">
            <v>NE</v>
          </cell>
        </row>
        <row r="345">
          <cell r="A345" t="str">
            <v>LFRH/NE1</v>
          </cell>
          <cell r="B345" t="str">
            <v>St Severin</v>
          </cell>
          <cell r="C345" t="str">
            <v>N47 50,00</v>
          </cell>
          <cell r="D345" t="str">
            <v>W003 20,16</v>
          </cell>
          <cell r="E345" t="str">
            <v>W05,3</v>
          </cell>
          <cell r="F345" t="str">
            <v>Pt VFR</v>
          </cell>
          <cell r="J345" t="str">
            <v>NE1</v>
          </cell>
        </row>
        <row r="346">
          <cell r="A346" t="str">
            <v>LFRH/NE2</v>
          </cell>
          <cell r="B346" t="str">
            <v>Bubry</v>
          </cell>
          <cell r="C346" t="str">
            <v>N47 57,01</v>
          </cell>
          <cell r="D346" t="str">
            <v>W003 09,35</v>
          </cell>
          <cell r="E346" t="str">
            <v>W05,3</v>
          </cell>
          <cell r="F346" t="str">
            <v>Pt VFR</v>
          </cell>
          <cell r="J346" t="str">
            <v>NE2</v>
          </cell>
        </row>
        <row r="347">
          <cell r="A347" t="str">
            <v>LFRH/NW</v>
          </cell>
          <cell r="B347" t="str">
            <v>Guidel</v>
          </cell>
          <cell r="C347" t="str">
            <v>N47 47,44</v>
          </cell>
          <cell r="D347" t="str">
            <v>W003 29,44</v>
          </cell>
          <cell r="E347" t="str">
            <v>W05,4</v>
          </cell>
          <cell r="F347" t="str">
            <v>Pt VFR</v>
          </cell>
          <cell r="J347" t="str">
            <v>NW</v>
          </cell>
        </row>
        <row r="348">
          <cell r="A348" t="str">
            <v>LFRH/NW1</v>
          </cell>
          <cell r="B348" t="str">
            <v>Quimperle</v>
          </cell>
          <cell r="C348" t="str">
            <v>N47 52,33</v>
          </cell>
          <cell r="D348" t="str">
            <v>W003 32,37</v>
          </cell>
          <cell r="E348" t="str">
            <v>W05,4</v>
          </cell>
          <cell r="F348" t="str">
            <v>Pt VFR</v>
          </cell>
          <cell r="J348" t="str">
            <v>NW1</v>
          </cell>
        </row>
        <row r="349">
          <cell r="A349" t="str">
            <v>LFRH/NW2</v>
          </cell>
          <cell r="B349" t="str">
            <v>Bannalec</v>
          </cell>
          <cell r="C349" t="str">
            <v>N47 55,04</v>
          </cell>
          <cell r="D349" t="str">
            <v>W003 41,59</v>
          </cell>
          <cell r="E349" t="str">
            <v>W05,5</v>
          </cell>
          <cell r="F349" t="str">
            <v>Pt VFR</v>
          </cell>
          <cell r="J349" t="str">
            <v>NW2</v>
          </cell>
        </row>
        <row r="350">
          <cell r="A350" t="str">
            <v>LFRH/S</v>
          </cell>
          <cell r="B350" t="str">
            <v>Groix</v>
          </cell>
          <cell r="C350" t="str">
            <v>N47 38,44</v>
          </cell>
          <cell r="D350" t="str">
            <v>W003 27,33</v>
          </cell>
          <cell r="E350" t="str">
            <v>W05,3</v>
          </cell>
          <cell r="F350" t="str">
            <v>Pt VFR</v>
          </cell>
          <cell r="J350" t="str">
            <v>S</v>
          </cell>
        </row>
        <row r="351">
          <cell r="A351" t="str">
            <v>LFRH/SE</v>
          </cell>
          <cell r="B351" t="str">
            <v>Ploermeur</v>
          </cell>
          <cell r="C351" t="str">
            <v>N47 44,04</v>
          </cell>
          <cell r="D351" t="str">
            <v>W003 24,43</v>
          </cell>
          <cell r="E351" t="str">
            <v>W05,3</v>
          </cell>
          <cell r="F351" t="str">
            <v>Pt VFR</v>
          </cell>
          <cell r="J351" t="str">
            <v>SE</v>
          </cell>
        </row>
        <row r="352">
          <cell r="A352" t="str">
            <v>LFRH/SL</v>
          </cell>
          <cell r="B352" t="str">
            <v>Pte du Talut</v>
          </cell>
          <cell r="C352" t="str">
            <v>N47 41,41</v>
          </cell>
          <cell r="D352" t="str">
            <v>W003 27,00</v>
          </cell>
          <cell r="E352" t="str">
            <v>W05,3</v>
          </cell>
          <cell r="F352" t="str">
            <v>Pt VFR</v>
          </cell>
          <cell r="J352" t="str">
            <v>SL</v>
          </cell>
        </row>
        <row r="353">
          <cell r="A353" t="str">
            <v>LFRH/SL1</v>
          </cell>
          <cell r="B353" t="str">
            <v>Larmor Plage</v>
          </cell>
          <cell r="C353" t="str">
            <v>N47 42,15</v>
          </cell>
          <cell r="D353" t="str">
            <v>W003 23,25</v>
          </cell>
          <cell r="E353" t="str">
            <v>W05,3</v>
          </cell>
          <cell r="F353" t="str">
            <v>Pt VFR</v>
          </cell>
          <cell r="J353" t="str">
            <v>SL1</v>
          </cell>
        </row>
        <row r="354">
          <cell r="A354" t="str">
            <v>LFRH/W</v>
          </cell>
          <cell r="B354" t="str">
            <v>Pont Aven</v>
          </cell>
          <cell r="C354" t="str">
            <v>N47 49,55</v>
          </cell>
          <cell r="D354" t="str">
            <v>W003 44,47</v>
          </cell>
          <cell r="E354" t="str">
            <v>W05,5</v>
          </cell>
          <cell r="F354" t="str">
            <v>Pt VFR</v>
          </cell>
          <cell r="J354" t="str">
            <v>W</v>
          </cell>
        </row>
        <row r="355">
          <cell r="A355" t="str">
            <v>LFRH/WL</v>
          </cell>
          <cell r="B355" t="str">
            <v>Clohars Carnoet</v>
          </cell>
          <cell r="C355" t="str">
            <v>N47 47,14</v>
          </cell>
          <cell r="D355" t="str">
            <v>W003 35,05</v>
          </cell>
          <cell r="E355" t="str">
            <v>W05,4</v>
          </cell>
          <cell r="F355" t="str">
            <v>Pt VFR</v>
          </cell>
          <cell r="J355" t="str">
            <v>WL</v>
          </cell>
        </row>
        <row r="356">
          <cell r="A356" t="str">
            <v>LFRK/E</v>
          </cell>
          <cell r="B356" t="str">
            <v>Ranville</v>
          </cell>
          <cell r="C356" t="str">
            <v>N49 13,09</v>
          </cell>
          <cell r="D356" t="str">
            <v>W000 17,32</v>
          </cell>
          <cell r="E356" t="str">
            <v>W04,4</v>
          </cell>
          <cell r="F356" t="str">
            <v>Pt VFR</v>
          </cell>
          <cell r="J356" t="str">
            <v>E</v>
          </cell>
        </row>
        <row r="357">
          <cell r="A357" t="str">
            <v>LFRK/N</v>
          </cell>
          <cell r="B357" t="str">
            <v>St Contest</v>
          </cell>
          <cell r="C357" t="str">
            <v>N49 12,36</v>
          </cell>
          <cell r="D357" t="str">
            <v>W000 24,23</v>
          </cell>
          <cell r="E357" t="str">
            <v>W04,4</v>
          </cell>
          <cell r="F357" t="str">
            <v>Pt VFR</v>
          </cell>
          <cell r="J357" t="str">
            <v>N</v>
          </cell>
        </row>
        <row r="358">
          <cell r="A358" t="str">
            <v>LFRK/NW</v>
          </cell>
          <cell r="B358" t="str">
            <v>Chateau</v>
          </cell>
          <cell r="C358" t="str">
            <v>N49 17,26</v>
          </cell>
          <cell r="D358" t="str">
            <v>W000 32,54</v>
          </cell>
          <cell r="E358" t="str">
            <v>W04,5</v>
          </cell>
          <cell r="F358" t="str">
            <v>Pt VFR</v>
          </cell>
          <cell r="J358" t="str">
            <v>NW</v>
          </cell>
        </row>
        <row r="359">
          <cell r="A359" t="str">
            <v>LFRK/SA</v>
          </cell>
          <cell r="B359" t="str">
            <v>Carriere</v>
          </cell>
          <cell r="C359" t="str">
            <v>N49 08,29</v>
          </cell>
          <cell r="D359" t="str">
            <v>W000 28,38</v>
          </cell>
          <cell r="E359" t="str">
            <v>W04,4</v>
          </cell>
          <cell r="F359" t="str">
            <v>Pt VFR</v>
          </cell>
          <cell r="J359" t="str">
            <v>SA</v>
          </cell>
        </row>
        <row r="360">
          <cell r="A360" t="str">
            <v>LFRK/SB</v>
          </cell>
          <cell r="B360" t="str">
            <v>Pont</v>
          </cell>
          <cell r="C360" t="str">
            <v>N49 04,20</v>
          </cell>
          <cell r="D360" t="str">
            <v>W000 27,00</v>
          </cell>
          <cell r="E360" t="str">
            <v>W04,4</v>
          </cell>
          <cell r="F360" t="str">
            <v>Pt VFR</v>
          </cell>
          <cell r="J360" t="str">
            <v>SB</v>
          </cell>
        </row>
        <row r="361">
          <cell r="A361" t="str">
            <v>LFRK/SW</v>
          </cell>
          <cell r="B361" t="str">
            <v/>
          </cell>
          <cell r="C361" t="str">
            <v>N49 05,43</v>
          </cell>
          <cell r="D361" t="str">
            <v>W000 37,20</v>
          </cell>
          <cell r="E361" t="str">
            <v>W04,5</v>
          </cell>
          <cell r="F361" t="str">
            <v>Pt VFR</v>
          </cell>
          <cell r="J361" t="str">
            <v>SW</v>
          </cell>
        </row>
        <row r="362">
          <cell r="A362" t="str">
            <v>LFRK/W</v>
          </cell>
          <cell r="B362" t="str">
            <v>Carrefour</v>
          </cell>
          <cell r="C362" t="str">
            <v>N49 10,28</v>
          </cell>
          <cell r="D362" t="str">
            <v>W000 34,59</v>
          </cell>
          <cell r="E362" t="str">
            <v>W04,5</v>
          </cell>
          <cell r="F362" t="str">
            <v>Pt VFR</v>
          </cell>
          <cell r="J362" t="str">
            <v>W</v>
          </cell>
        </row>
        <row r="363">
          <cell r="A363" t="str">
            <v>LFRN/N</v>
          </cell>
          <cell r="B363" t="str">
            <v>Vezin</v>
          </cell>
          <cell r="C363" t="str">
            <v>N48 07,06</v>
          </cell>
          <cell r="D363" t="str">
            <v>W001 45,24</v>
          </cell>
          <cell r="E363" t="str">
            <v>W04,8</v>
          </cell>
          <cell r="F363" t="str">
            <v>Pt VFR</v>
          </cell>
          <cell r="J363" t="str">
            <v>N</v>
          </cell>
        </row>
        <row r="364">
          <cell r="A364" t="str">
            <v>LFRN/NE</v>
          </cell>
          <cell r="B364" t="str">
            <v>Betton</v>
          </cell>
          <cell r="C364" t="str">
            <v>N48 11,12</v>
          </cell>
          <cell r="D364" t="str">
            <v>W001 38,25</v>
          </cell>
          <cell r="E364" t="str">
            <v>W04,7</v>
          </cell>
          <cell r="F364" t="str">
            <v>Pt VFR</v>
          </cell>
          <cell r="J364" t="str">
            <v>NE</v>
          </cell>
        </row>
        <row r="365">
          <cell r="A365" t="str">
            <v>LFRN/NW</v>
          </cell>
          <cell r="B365" t="str">
            <v>St Gilles</v>
          </cell>
          <cell r="C365" t="str">
            <v>N48 09,00</v>
          </cell>
          <cell r="D365" t="str">
            <v>W001 49,39</v>
          </cell>
          <cell r="E365" t="str">
            <v>W04,8</v>
          </cell>
          <cell r="F365" t="str">
            <v>Pt VFR</v>
          </cell>
          <cell r="J365" t="str">
            <v>NW</v>
          </cell>
        </row>
        <row r="366">
          <cell r="A366" t="str">
            <v>LFRN/S</v>
          </cell>
          <cell r="B366" t="str">
            <v>Bruz</v>
          </cell>
          <cell r="C366" t="str">
            <v>N48 01,13</v>
          </cell>
          <cell r="D366" t="str">
            <v>W001 44,42</v>
          </cell>
          <cell r="E366" t="str">
            <v>W04,7</v>
          </cell>
          <cell r="F366" t="str">
            <v>Pt VFR</v>
          </cell>
          <cell r="J366" t="str">
            <v>S</v>
          </cell>
        </row>
        <row r="367">
          <cell r="A367" t="str">
            <v>LFRN/SE</v>
          </cell>
          <cell r="B367" t="str">
            <v>Corps Nuds</v>
          </cell>
          <cell r="C367" t="str">
            <v>N47 58,51</v>
          </cell>
          <cell r="D367" t="str">
            <v>W001 35,21</v>
          </cell>
          <cell r="E367" t="str">
            <v>W04,7</v>
          </cell>
          <cell r="F367" t="str">
            <v>Pt VFR</v>
          </cell>
          <cell r="J367" t="str">
            <v>SE</v>
          </cell>
        </row>
        <row r="368">
          <cell r="A368" t="str">
            <v>LFRN/SW</v>
          </cell>
          <cell r="B368" t="str">
            <v>Guichen</v>
          </cell>
          <cell r="C368" t="str">
            <v>N47 57,40</v>
          </cell>
          <cell r="D368" t="str">
            <v>W001 47,59</v>
          </cell>
          <cell r="E368" t="str">
            <v>W04,8</v>
          </cell>
          <cell r="F368" t="str">
            <v>Pt VFR</v>
          </cell>
          <cell r="J368" t="str">
            <v>SW</v>
          </cell>
        </row>
        <row r="369">
          <cell r="A369" t="str">
            <v>LFRQ/N</v>
          </cell>
          <cell r="B369" t="str">
            <v/>
          </cell>
          <cell r="C369" t="str">
            <v>N48 00,25</v>
          </cell>
          <cell r="D369" t="str">
            <v>W004 10,37</v>
          </cell>
          <cell r="E369" t="str">
            <v>W05,7</v>
          </cell>
          <cell r="F369" t="str">
            <v>Pt VFR</v>
          </cell>
          <cell r="J369" t="str">
            <v>N</v>
          </cell>
        </row>
        <row r="370">
          <cell r="A370" t="str">
            <v>LFRQ/NA</v>
          </cell>
          <cell r="B370" t="str">
            <v>Locronan</v>
          </cell>
          <cell r="C370" t="str">
            <v>N48 06,24</v>
          </cell>
          <cell r="D370" t="str">
            <v>W004 12,29</v>
          </cell>
          <cell r="E370" t="str">
            <v>W05,7</v>
          </cell>
          <cell r="F370" t="str">
            <v>Pt VFR</v>
          </cell>
          <cell r="J370" t="str">
            <v>NA</v>
          </cell>
        </row>
        <row r="371">
          <cell r="A371" t="str">
            <v>LFRQ/NE</v>
          </cell>
          <cell r="B371" t="str">
            <v>Ty Sanquer</v>
          </cell>
          <cell r="C371" t="str">
            <v>N48 02,33</v>
          </cell>
          <cell r="D371" t="str">
            <v>W004 03,56</v>
          </cell>
          <cell r="E371" t="str">
            <v>W05,6</v>
          </cell>
          <cell r="F371" t="str">
            <v>Pt VFR</v>
          </cell>
          <cell r="J371" t="str">
            <v>NE</v>
          </cell>
        </row>
        <row r="372">
          <cell r="A372" t="str">
            <v>LFRQ/NW</v>
          </cell>
          <cell r="B372" t="str">
            <v>Douarnenez</v>
          </cell>
          <cell r="C372" t="str">
            <v>N48 05,38</v>
          </cell>
          <cell r="D372" t="str">
            <v>W004 19,40</v>
          </cell>
          <cell r="E372" t="str">
            <v>W05,8</v>
          </cell>
          <cell r="F372" t="str">
            <v>Pt VFR</v>
          </cell>
          <cell r="J372" t="str">
            <v>NW</v>
          </cell>
        </row>
        <row r="373">
          <cell r="A373" t="str">
            <v>LFRQ/S</v>
          </cell>
          <cell r="B373" t="str">
            <v>Plomelin</v>
          </cell>
          <cell r="C373" t="str">
            <v>N47 56,06</v>
          </cell>
          <cell r="D373" t="str">
            <v>W004 08,52</v>
          </cell>
          <cell r="E373" t="str">
            <v>W05,7</v>
          </cell>
          <cell r="F373" t="str">
            <v>Pt VFR</v>
          </cell>
          <cell r="J373" t="str">
            <v>S</v>
          </cell>
        </row>
        <row r="374">
          <cell r="A374" t="str">
            <v>LFRQ/SE</v>
          </cell>
          <cell r="B374" t="str">
            <v>Benodet</v>
          </cell>
          <cell r="C374" t="str">
            <v>N47 52,24</v>
          </cell>
          <cell r="D374" t="str">
            <v>W004 07,00</v>
          </cell>
          <cell r="E374" t="str">
            <v>W05,6</v>
          </cell>
          <cell r="F374" t="str">
            <v>Pt VFR</v>
          </cell>
          <cell r="J374" t="str">
            <v>SE</v>
          </cell>
        </row>
        <row r="375">
          <cell r="A375" t="str">
            <v>LFRQ/SW</v>
          </cell>
          <cell r="B375" t="str">
            <v>Ploneour</v>
          </cell>
          <cell r="C375" t="str">
            <v>N47 54,17</v>
          </cell>
          <cell r="D375" t="str">
            <v>W004 17,00</v>
          </cell>
          <cell r="E375" t="str">
            <v>W05,7</v>
          </cell>
          <cell r="F375" t="str">
            <v>Pt VFR</v>
          </cell>
          <cell r="J375" t="str">
            <v>SW</v>
          </cell>
        </row>
        <row r="376">
          <cell r="A376" t="str">
            <v>LFRS/E</v>
          </cell>
          <cell r="B376" t="str">
            <v>Peage</v>
          </cell>
          <cell r="C376" t="str">
            <v>N47 06,34</v>
          </cell>
          <cell r="D376" t="str">
            <v>W001 29,13</v>
          </cell>
          <cell r="E376" t="str">
            <v>W04,5</v>
          </cell>
          <cell r="F376" t="str">
            <v>Pt VFR</v>
          </cell>
          <cell r="J376" t="str">
            <v>E</v>
          </cell>
        </row>
        <row r="377">
          <cell r="A377" t="str">
            <v>LFRS/NE</v>
          </cell>
          <cell r="B377" t="str">
            <v>Pont Ancenis</v>
          </cell>
          <cell r="C377" t="str">
            <v>N47 21,25</v>
          </cell>
          <cell r="D377" t="str">
            <v>W001 11,04</v>
          </cell>
          <cell r="E377" t="str">
            <v>W04,4</v>
          </cell>
          <cell r="F377" t="str">
            <v>Pt VFR</v>
          </cell>
          <cell r="J377" t="str">
            <v>NE</v>
          </cell>
        </row>
        <row r="378">
          <cell r="A378" t="str">
            <v>LFRS/NW</v>
          </cell>
          <cell r="B378" t="str">
            <v>Echangeur</v>
          </cell>
          <cell r="C378" t="str">
            <v>N47 26,39</v>
          </cell>
          <cell r="D378" t="str">
            <v>W001 38,31</v>
          </cell>
          <cell r="E378" t="str">
            <v>W04,6</v>
          </cell>
          <cell r="F378" t="str">
            <v>Pt VFR</v>
          </cell>
          <cell r="J378" t="str">
            <v>NW</v>
          </cell>
        </row>
        <row r="379">
          <cell r="A379" t="str">
            <v>LFRS/SE</v>
          </cell>
          <cell r="B379" t="str">
            <v>Radome</v>
          </cell>
          <cell r="C379" t="str">
            <v>N46 56,09</v>
          </cell>
          <cell r="D379" t="str">
            <v>W001 31,28</v>
          </cell>
          <cell r="E379" t="str">
            <v>W04,5</v>
          </cell>
          <cell r="F379" t="str">
            <v>Pt VFR</v>
          </cell>
          <cell r="J379" t="str">
            <v>SE</v>
          </cell>
        </row>
        <row r="380">
          <cell r="A380" t="str">
            <v>LFRS/SW</v>
          </cell>
          <cell r="B380" t="str">
            <v>Bourneuf</v>
          </cell>
          <cell r="C380" t="str">
            <v>N47 02,24</v>
          </cell>
          <cell r="D380" t="str">
            <v>W001 57,41</v>
          </cell>
          <cell r="E380" t="str">
            <v>W04,7</v>
          </cell>
          <cell r="F380" t="str">
            <v>Pt VFR</v>
          </cell>
          <cell r="J380" t="str">
            <v>SW</v>
          </cell>
        </row>
        <row r="381">
          <cell r="A381" t="str">
            <v>LFRS/W</v>
          </cell>
          <cell r="B381" t="str">
            <v>Le Pellerin</v>
          </cell>
          <cell r="C381" t="str">
            <v>N47 11,54</v>
          </cell>
          <cell r="D381" t="str">
            <v>W001 44,57</v>
          </cell>
          <cell r="E381" t="str">
            <v>W04,6</v>
          </cell>
          <cell r="F381" t="str">
            <v>Pt VFR</v>
          </cell>
          <cell r="J381" t="str">
            <v>W</v>
          </cell>
        </row>
        <row r="382">
          <cell r="A382" t="str">
            <v>LFSB/BE</v>
          </cell>
          <cell r="B382" t="str">
            <v/>
          </cell>
          <cell r="C382" t="str">
            <v>N47 34,42</v>
          </cell>
          <cell r="D382" t="str">
            <v>E007 37,26</v>
          </cell>
          <cell r="E382" t="str">
            <v>W01,5</v>
          </cell>
          <cell r="F382" t="str">
            <v>Pt VFR</v>
          </cell>
          <cell r="J382" t="str">
            <v>BE</v>
          </cell>
        </row>
        <row r="383">
          <cell r="A383" t="str">
            <v>LFSB/E</v>
          </cell>
          <cell r="B383" t="str">
            <v/>
          </cell>
          <cell r="C383" t="str">
            <v>N47 37,18</v>
          </cell>
          <cell r="D383" t="str">
            <v>E007 34,18</v>
          </cell>
          <cell r="E383" t="str">
            <v>W01,5</v>
          </cell>
          <cell r="F383" t="str">
            <v>Pt VFR</v>
          </cell>
          <cell r="J383" t="str">
            <v>E</v>
          </cell>
        </row>
        <row r="384">
          <cell r="A384" t="str">
            <v>LFSB/N</v>
          </cell>
          <cell r="B384" t="str">
            <v/>
          </cell>
          <cell r="C384" t="str">
            <v>N47 46,54</v>
          </cell>
          <cell r="D384" t="str">
            <v>E007 31,50</v>
          </cell>
          <cell r="E384" t="str">
            <v>W01,5</v>
          </cell>
          <cell r="F384" t="str">
            <v>Pt VFR</v>
          </cell>
          <cell r="J384" t="str">
            <v>N</v>
          </cell>
        </row>
        <row r="385">
          <cell r="A385" t="str">
            <v>LFSB/SE</v>
          </cell>
          <cell r="B385" t="str">
            <v/>
          </cell>
          <cell r="C385" t="str">
            <v>N47 31,49</v>
          </cell>
          <cell r="D385" t="str">
            <v>E007 41,38</v>
          </cell>
          <cell r="E385" t="str">
            <v>W01,5</v>
          </cell>
          <cell r="F385" t="str">
            <v>Pt VFR</v>
          </cell>
          <cell r="J385" t="str">
            <v>SE</v>
          </cell>
        </row>
        <row r="386">
          <cell r="A386" t="str">
            <v>LFSB/SW</v>
          </cell>
          <cell r="B386" t="str">
            <v/>
          </cell>
          <cell r="C386" t="str">
            <v>N47 29,00</v>
          </cell>
          <cell r="D386" t="str">
            <v>E007 29,16</v>
          </cell>
          <cell r="E386" t="str">
            <v>W01,5</v>
          </cell>
          <cell r="F386" t="str">
            <v>Pt VFR</v>
          </cell>
          <cell r="J386" t="str">
            <v>SW</v>
          </cell>
        </row>
        <row r="387">
          <cell r="A387" t="str">
            <v>LFSB/W</v>
          </cell>
          <cell r="B387" t="str">
            <v/>
          </cell>
          <cell r="C387" t="str">
            <v>N47 37,37</v>
          </cell>
          <cell r="D387" t="str">
            <v>E007 15,08</v>
          </cell>
          <cell r="E387" t="str">
            <v>W01,6</v>
          </cell>
          <cell r="F387" t="str">
            <v>Pt VFR</v>
          </cell>
          <cell r="J387" t="str">
            <v>W</v>
          </cell>
        </row>
        <row r="388">
          <cell r="A388" t="str">
            <v>LFSB/WA</v>
          </cell>
          <cell r="B388" t="str">
            <v/>
          </cell>
          <cell r="C388" t="str">
            <v>N47 36,06</v>
          </cell>
          <cell r="D388" t="str">
            <v>E007 23,05</v>
          </cell>
          <cell r="E388" t="str">
            <v>W01,6</v>
          </cell>
          <cell r="F388" t="str">
            <v>Pt VFR</v>
          </cell>
          <cell r="J388" t="str">
            <v>WA</v>
          </cell>
        </row>
        <row r="389">
          <cell r="A389" t="str">
            <v>LFSB/WB</v>
          </cell>
          <cell r="B389" t="str">
            <v/>
          </cell>
          <cell r="C389" t="str">
            <v>N47 36,04</v>
          </cell>
          <cell r="D389" t="str">
            <v>E007 29,03</v>
          </cell>
          <cell r="E389" t="str">
            <v>W01,5</v>
          </cell>
          <cell r="F389" t="str">
            <v>Pt VFR</v>
          </cell>
          <cell r="J389" t="str">
            <v>WB</v>
          </cell>
        </row>
        <row r="390">
          <cell r="A390" t="str">
            <v>LFSD/11</v>
          </cell>
          <cell r="B390" t="str">
            <v>Auxonne</v>
          </cell>
          <cell r="C390" t="str">
            <v>N47 12,00</v>
          </cell>
          <cell r="D390" t="str">
            <v>E005 23,00</v>
          </cell>
          <cell r="E390" t="str">
            <v>W02,2</v>
          </cell>
          <cell r="F390" t="str">
            <v>Pt VFR</v>
          </cell>
          <cell r="J390">
            <v>11</v>
          </cell>
        </row>
        <row r="391">
          <cell r="A391" t="str">
            <v>LFSD/E</v>
          </cell>
          <cell r="B391" t="str">
            <v>Genlis</v>
          </cell>
          <cell r="C391" t="str">
            <v>N47 14,30</v>
          </cell>
          <cell r="D391" t="str">
            <v>E005 13,00</v>
          </cell>
          <cell r="E391" t="str">
            <v>W02,2</v>
          </cell>
          <cell r="F391" t="str">
            <v>Pt VFR</v>
          </cell>
          <cell r="J391" t="str">
            <v>E</v>
          </cell>
        </row>
        <row r="392">
          <cell r="A392" t="str">
            <v>LFSD/W</v>
          </cell>
          <cell r="B392" t="str">
            <v>Gare de triage</v>
          </cell>
          <cell r="C392" t="str">
            <v>N47 15,00</v>
          </cell>
          <cell r="D392" t="str">
            <v>E005 00,00</v>
          </cell>
          <cell r="E392" t="str">
            <v>W02,3</v>
          </cell>
          <cell r="F392" t="str">
            <v>Pt VFR</v>
          </cell>
          <cell r="J392" t="str">
            <v>W</v>
          </cell>
        </row>
        <row r="393">
          <cell r="A393" t="str">
            <v>LFSR/N1</v>
          </cell>
          <cell r="B393" t="str">
            <v>Guignicourt</v>
          </cell>
          <cell r="C393" t="str">
            <v>N49 26,03</v>
          </cell>
          <cell r="D393" t="str">
            <v>E003 57,55</v>
          </cell>
          <cell r="E393" t="str">
            <v>W02,9</v>
          </cell>
          <cell r="F393" t="str">
            <v>Pt VFR</v>
          </cell>
          <cell r="J393" t="str">
            <v>N1</v>
          </cell>
        </row>
        <row r="394">
          <cell r="A394" t="str">
            <v>LFSR/N2</v>
          </cell>
          <cell r="B394" t="str">
            <v>Brimont</v>
          </cell>
          <cell r="C394" t="str">
            <v>N49 20,31</v>
          </cell>
          <cell r="D394" t="str">
            <v>E004 01,31</v>
          </cell>
          <cell r="E394" t="str">
            <v>W02,8</v>
          </cell>
          <cell r="F394" t="str">
            <v>Pt VFR</v>
          </cell>
          <cell r="J394" t="str">
            <v>N2</v>
          </cell>
        </row>
        <row r="395">
          <cell r="A395" t="str">
            <v>LFSR/S1</v>
          </cell>
          <cell r="B395" t="str">
            <v/>
          </cell>
          <cell r="C395" t="str">
            <v>N49 15,05</v>
          </cell>
          <cell r="D395" t="str">
            <v>E004 11,55</v>
          </cell>
          <cell r="E395" t="str">
            <v>W02,8</v>
          </cell>
          <cell r="F395" t="str">
            <v>Pt VFR</v>
          </cell>
          <cell r="J395" t="str">
            <v>S1</v>
          </cell>
        </row>
        <row r="396">
          <cell r="A396" t="str">
            <v>LFSR/S2</v>
          </cell>
          <cell r="B396" t="str">
            <v/>
          </cell>
          <cell r="C396" t="str">
            <v>N49 17,39</v>
          </cell>
          <cell r="D396" t="str">
            <v>E004 05,21</v>
          </cell>
          <cell r="E396" t="str">
            <v>W02,8</v>
          </cell>
          <cell r="F396" t="str">
            <v>Pt VFR</v>
          </cell>
          <cell r="J396" t="str">
            <v>S2</v>
          </cell>
        </row>
        <row r="397">
          <cell r="A397" t="str">
            <v>LFST/E</v>
          </cell>
          <cell r="B397" t="str">
            <v/>
          </cell>
          <cell r="C397" t="str">
            <v>N48 28,45</v>
          </cell>
          <cell r="D397" t="str">
            <v>E007 44,37</v>
          </cell>
          <cell r="E397" t="str">
            <v>W01,5</v>
          </cell>
          <cell r="F397" t="str">
            <v>Pt VFR</v>
          </cell>
          <cell r="J397" t="str">
            <v>E</v>
          </cell>
        </row>
        <row r="398">
          <cell r="A398" t="str">
            <v>LFST/EA</v>
          </cell>
          <cell r="B398" t="str">
            <v/>
          </cell>
          <cell r="C398" t="str">
            <v>N48 31,29</v>
          </cell>
          <cell r="D398" t="str">
            <v>E007 40,05</v>
          </cell>
          <cell r="E398" t="str">
            <v>W01,6</v>
          </cell>
          <cell r="F398" t="str">
            <v>Pt VFR</v>
          </cell>
          <cell r="J398" t="str">
            <v>EA</v>
          </cell>
        </row>
        <row r="399">
          <cell r="A399" t="str">
            <v>LFST/N</v>
          </cell>
          <cell r="B399" t="str">
            <v/>
          </cell>
          <cell r="C399" t="str">
            <v>N48 39,27</v>
          </cell>
          <cell r="D399" t="str">
            <v>E007 43,38</v>
          </cell>
          <cell r="E399" t="str">
            <v>W01,5</v>
          </cell>
          <cell r="F399" t="str">
            <v>Pt VFR</v>
          </cell>
          <cell r="J399" t="str">
            <v>N</v>
          </cell>
        </row>
        <row r="400">
          <cell r="A400" t="str">
            <v>LFST/S</v>
          </cell>
          <cell r="B400" t="str">
            <v>Benfeld</v>
          </cell>
          <cell r="C400" t="str">
            <v>N48 22,22</v>
          </cell>
          <cell r="D400" t="str">
            <v>E007 35,35</v>
          </cell>
          <cell r="E400" t="str">
            <v>W01,6</v>
          </cell>
          <cell r="F400" t="str">
            <v>Pt VFR</v>
          </cell>
          <cell r="J400" t="str">
            <v>S</v>
          </cell>
        </row>
        <row r="401">
          <cell r="A401" t="str">
            <v>LFST/SW</v>
          </cell>
          <cell r="B401" t="str">
            <v>Epfig</v>
          </cell>
          <cell r="C401" t="str">
            <v>N48 21,16</v>
          </cell>
          <cell r="D401" t="str">
            <v>E007 27,58</v>
          </cell>
          <cell r="E401" t="str">
            <v>W01,6</v>
          </cell>
          <cell r="F401" t="str">
            <v>Pt VFR</v>
          </cell>
          <cell r="J401" t="str">
            <v>SW</v>
          </cell>
        </row>
        <row r="402">
          <cell r="A402" t="str">
            <v>LFST/W</v>
          </cell>
          <cell r="B402" t="str">
            <v/>
          </cell>
          <cell r="C402" t="str">
            <v>N48 36,46</v>
          </cell>
          <cell r="D402" t="str">
            <v>E007 30,11</v>
          </cell>
          <cell r="E402" t="str">
            <v>W01,6</v>
          </cell>
          <cell r="F402" t="str">
            <v>Pt VFR</v>
          </cell>
          <cell r="J402" t="str">
            <v>W</v>
          </cell>
        </row>
        <row r="403">
          <cell r="A403" t="str">
            <v>LFST/WA</v>
          </cell>
          <cell r="B403" t="str">
            <v/>
          </cell>
          <cell r="C403" t="str">
            <v>N48 33,13</v>
          </cell>
          <cell r="D403" t="str">
            <v>E007 35,29</v>
          </cell>
          <cell r="E403" t="str">
            <v>W01,6</v>
          </cell>
          <cell r="F403" t="str">
            <v>Pt VFR</v>
          </cell>
          <cell r="J403" t="str">
            <v>WA</v>
          </cell>
        </row>
        <row r="404">
          <cell r="A404" t="str">
            <v>LFTF/11</v>
          </cell>
          <cell r="B404" t="str">
            <v>Collobrieres</v>
          </cell>
          <cell r="C404" t="str">
            <v>N43 14,00</v>
          </cell>
          <cell r="D404" t="str">
            <v>E006 19,00</v>
          </cell>
          <cell r="E404" t="str">
            <v>W01,6</v>
          </cell>
          <cell r="F404" t="str">
            <v>Pt VFR</v>
          </cell>
          <cell r="J404">
            <v>11</v>
          </cell>
        </row>
        <row r="405">
          <cell r="A405" t="str">
            <v>LFTF/NE</v>
          </cell>
          <cell r="B405" t="str">
            <v/>
          </cell>
          <cell r="C405" t="str">
            <v>N43 18,00</v>
          </cell>
          <cell r="D405" t="str">
            <v>E006 11,00</v>
          </cell>
          <cell r="E405" t="str">
            <v>W01,6</v>
          </cell>
          <cell r="F405" t="str">
            <v>Pt VFR</v>
          </cell>
          <cell r="J405" t="str">
            <v>NE</v>
          </cell>
        </row>
        <row r="406">
          <cell r="A406" t="str">
            <v>LFTF/NW</v>
          </cell>
          <cell r="B406" t="str">
            <v/>
          </cell>
          <cell r="C406" t="str">
            <v>N43 18,00</v>
          </cell>
          <cell r="D406" t="str">
            <v>E006 05,30</v>
          </cell>
          <cell r="E406" t="str">
            <v>W01,7</v>
          </cell>
          <cell r="F406" t="str">
            <v>Pt VFR</v>
          </cell>
          <cell r="J406" t="str">
            <v>NW</v>
          </cell>
        </row>
        <row r="407">
          <cell r="A407" t="str">
            <v>LFTF/SW</v>
          </cell>
          <cell r="B407" t="str">
            <v>Sollies Pont</v>
          </cell>
          <cell r="C407" t="str">
            <v>N43 11,30</v>
          </cell>
          <cell r="D407" t="str">
            <v>E006 02,00</v>
          </cell>
          <cell r="E407" t="str">
            <v>W01,7</v>
          </cell>
          <cell r="F407" t="str">
            <v>Pt VFR</v>
          </cell>
          <cell r="J407" t="str">
            <v>SW</v>
          </cell>
        </row>
        <row r="408">
          <cell r="A408" t="str">
            <v>LFTH/NE</v>
          </cell>
          <cell r="B408" t="str">
            <v>Valcros</v>
          </cell>
          <cell r="C408" t="str">
            <v>N43 12,00</v>
          </cell>
          <cell r="D408" t="str">
            <v>E006 21,00</v>
          </cell>
          <cell r="E408" t="str">
            <v>W01,6</v>
          </cell>
          <cell r="F408" t="str">
            <v>Pt VFR</v>
          </cell>
          <cell r="J408" t="str">
            <v>NE</v>
          </cell>
        </row>
        <row r="409">
          <cell r="A409" t="str">
            <v>LFTH/NE1</v>
          </cell>
          <cell r="B409" t="str">
            <v>La Londe</v>
          </cell>
          <cell r="C409" t="str">
            <v>N43 08,00</v>
          </cell>
          <cell r="D409" t="str">
            <v>E006 15,00</v>
          </cell>
          <cell r="E409" t="str">
            <v>W01,6</v>
          </cell>
          <cell r="F409" t="str">
            <v>Pt VFR</v>
          </cell>
          <cell r="J409" t="str">
            <v>NE1</v>
          </cell>
        </row>
        <row r="410">
          <cell r="A410" t="str">
            <v>LFTH/NW</v>
          </cell>
          <cell r="B410" t="str">
            <v>Mt Caume</v>
          </cell>
          <cell r="C410" t="str">
            <v>N43 12,00</v>
          </cell>
          <cell r="D410" t="str">
            <v>E005 57,00</v>
          </cell>
          <cell r="E410" t="str">
            <v>W01,7</v>
          </cell>
          <cell r="F410" t="str">
            <v>Pt VFR</v>
          </cell>
          <cell r="J410" t="str">
            <v>NW</v>
          </cell>
        </row>
        <row r="411">
          <cell r="A411" t="str">
            <v>LFTH/NW1</v>
          </cell>
          <cell r="B411" t="str">
            <v>La Crau</v>
          </cell>
          <cell r="C411" t="str">
            <v>N43 09,00</v>
          </cell>
          <cell r="D411" t="str">
            <v>E006 05,00</v>
          </cell>
          <cell r="E411" t="str">
            <v>W01,7</v>
          </cell>
          <cell r="F411" t="str">
            <v>Pt VFR</v>
          </cell>
          <cell r="J411" t="str">
            <v>NW1</v>
          </cell>
        </row>
        <row r="412">
          <cell r="A412" t="str">
            <v>LFTH/S</v>
          </cell>
          <cell r="B412" t="str">
            <v>Cap des Medes</v>
          </cell>
          <cell r="C412" t="str">
            <v>N43 02,00</v>
          </cell>
          <cell r="D412" t="str">
            <v>E006 15,00</v>
          </cell>
          <cell r="E412" t="str">
            <v>W01,6</v>
          </cell>
          <cell r="F412" t="str">
            <v>Pt VFR</v>
          </cell>
          <cell r="J412" t="str">
            <v>S</v>
          </cell>
        </row>
        <row r="413">
          <cell r="A413" t="str">
            <v>LFTH/SE</v>
          </cell>
          <cell r="B413" t="str">
            <v>Cap Benat</v>
          </cell>
          <cell r="C413" t="str">
            <v>N43 05,00</v>
          </cell>
          <cell r="D413" t="str">
            <v>E006 21,00</v>
          </cell>
          <cell r="E413" t="str">
            <v>W01,6</v>
          </cell>
          <cell r="F413" t="str">
            <v>Pt VFR</v>
          </cell>
          <cell r="J413" t="str">
            <v>SE</v>
          </cell>
        </row>
        <row r="414">
          <cell r="A414" t="str">
            <v>LFTH/SW</v>
          </cell>
          <cell r="B414" t="str">
            <v>Cap Sicie</v>
          </cell>
          <cell r="C414" t="str">
            <v>N43 03,00</v>
          </cell>
          <cell r="D414" t="str">
            <v>E005 52,00</v>
          </cell>
          <cell r="E414" t="str">
            <v>W01,7</v>
          </cell>
          <cell r="F414" t="str">
            <v>Pt VFR</v>
          </cell>
          <cell r="J414" t="str">
            <v>SW</v>
          </cell>
        </row>
        <row r="415">
          <cell r="A415" t="str">
            <v>LFTH/SW1</v>
          </cell>
          <cell r="B415" t="str">
            <v>Escampobariou</v>
          </cell>
          <cell r="C415" t="str">
            <v>N43 02,00</v>
          </cell>
          <cell r="D415" t="str">
            <v>E006 07,00</v>
          </cell>
          <cell r="E415" t="str">
            <v>W01,7</v>
          </cell>
          <cell r="F415" t="str">
            <v>Pt VFR</v>
          </cell>
          <cell r="J415" t="str">
            <v>SW1</v>
          </cell>
        </row>
        <row r="416">
          <cell r="A416" t="str">
            <v>LFTW/11</v>
          </cell>
          <cell r="B416" t="str">
            <v>Arles</v>
          </cell>
          <cell r="C416" t="str">
            <v>N43 40,00</v>
          </cell>
          <cell r="D416" t="str">
            <v>E004 37,00</v>
          </cell>
          <cell r="E416" t="str">
            <v>W02,1</v>
          </cell>
          <cell r="F416" t="str">
            <v>Pt VFR</v>
          </cell>
          <cell r="J416">
            <v>11</v>
          </cell>
        </row>
        <row r="417">
          <cell r="A417" t="str">
            <v>LFTW/12</v>
          </cell>
          <cell r="B417" t="str">
            <v>Bellegarde</v>
          </cell>
          <cell r="C417" t="str">
            <v>N43 45,00</v>
          </cell>
          <cell r="D417" t="str">
            <v>E004 31,00</v>
          </cell>
          <cell r="E417" t="str">
            <v>W02,2</v>
          </cell>
          <cell r="F417" t="str">
            <v>Pt VFR</v>
          </cell>
          <cell r="J417">
            <v>12</v>
          </cell>
        </row>
        <row r="418">
          <cell r="A418" t="str">
            <v>LFTW/13</v>
          </cell>
          <cell r="B418" t="str">
            <v>Generac</v>
          </cell>
          <cell r="C418" t="str">
            <v>N43 43,30</v>
          </cell>
          <cell r="D418" t="str">
            <v>E004 21,00</v>
          </cell>
          <cell r="E418" t="str">
            <v>W02,2</v>
          </cell>
          <cell r="F418" t="str">
            <v>Pt VFR</v>
          </cell>
          <cell r="J418">
            <v>13</v>
          </cell>
        </row>
        <row r="419">
          <cell r="A419" t="str">
            <v>LFTW/14</v>
          </cell>
          <cell r="B419" t="str">
            <v>Redessan</v>
          </cell>
          <cell r="C419" t="str">
            <v>N43 50,00</v>
          </cell>
          <cell r="D419" t="str">
            <v>E004 30,00</v>
          </cell>
          <cell r="E419" t="str">
            <v>W02,2</v>
          </cell>
          <cell r="F419" t="str">
            <v>Pt VFR</v>
          </cell>
          <cell r="J419">
            <v>14</v>
          </cell>
        </row>
        <row r="420">
          <cell r="A420" t="str">
            <v>LFTW/15</v>
          </cell>
          <cell r="B420" t="str">
            <v>St Cesaire</v>
          </cell>
          <cell r="C420" t="str">
            <v>N43 49,00</v>
          </cell>
          <cell r="D420" t="str">
            <v>E004 20,00</v>
          </cell>
          <cell r="E420" t="str">
            <v>W02,2</v>
          </cell>
          <cell r="F420" t="str">
            <v>Pt VFR</v>
          </cell>
          <cell r="J420">
            <v>15</v>
          </cell>
        </row>
        <row r="421">
          <cell r="A421" t="str">
            <v>LFTW/16</v>
          </cell>
          <cell r="B421" t="str">
            <v>Uchaud</v>
          </cell>
          <cell r="C421" t="str">
            <v>N43 45,00</v>
          </cell>
          <cell r="D421" t="str">
            <v>E004 17,00</v>
          </cell>
          <cell r="E421" t="str">
            <v>W02,2</v>
          </cell>
          <cell r="F421" t="str">
            <v>Pt VFR</v>
          </cell>
          <cell r="J421">
            <v>16</v>
          </cell>
        </row>
        <row r="422">
          <cell r="A422" t="str">
            <v>LFTW/17</v>
          </cell>
          <cell r="B422" t="str">
            <v>Vauvert</v>
          </cell>
          <cell r="C422" t="str">
            <v>N43 41,00</v>
          </cell>
          <cell r="D422" t="str">
            <v>E004 17,00</v>
          </cell>
          <cell r="E422" t="str">
            <v>W02,2</v>
          </cell>
          <cell r="F422" t="str">
            <v>Pt VFR</v>
          </cell>
          <cell r="J422">
            <v>17</v>
          </cell>
        </row>
        <row r="423">
          <cell r="A423" t="str">
            <v>MERLU</v>
          </cell>
          <cell r="B423" t="str">
            <v/>
          </cell>
          <cell r="C423" t="str">
            <v>N43 04,48</v>
          </cell>
          <cell r="D423" t="str">
            <v>E007 47,36</v>
          </cell>
          <cell r="E423" t="str">
            <v>W01,2</v>
          </cell>
          <cell r="F423" t="str">
            <v>Pt VFR</v>
          </cell>
          <cell r="J423" t="str">
            <v>MERLU</v>
          </cell>
        </row>
        <row r="424">
          <cell r="A424" t="str">
            <v>MOULE</v>
          </cell>
          <cell r="B424" t="str">
            <v/>
          </cell>
          <cell r="C424" t="str">
            <v>N42 37,17</v>
          </cell>
          <cell r="D424" t="str">
            <v>E009 45,00</v>
          </cell>
          <cell r="E424" t="str">
            <v>W00,7</v>
          </cell>
          <cell r="F424" t="str">
            <v>Pt VFR</v>
          </cell>
          <cell r="J424" t="str">
            <v>MOULE</v>
          </cell>
        </row>
        <row r="425">
          <cell r="A425" t="str">
            <v>POULP</v>
          </cell>
          <cell r="B425" t="str">
            <v/>
          </cell>
          <cell r="C425" t="str">
            <v>N41 20,00</v>
          </cell>
          <cell r="D425" t="str">
            <v>E008 34,12</v>
          </cell>
          <cell r="E425" t="str">
            <v>W00,9</v>
          </cell>
          <cell r="F425" t="str">
            <v>Pt VFR</v>
          </cell>
          <cell r="J425" t="str">
            <v>POULP</v>
          </cell>
        </row>
        <row r="426">
          <cell r="A426" t="str">
            <v>TORTU</v>
          </cell>
          <cell r="B426" t="str">
            <v/>
          </cell>
          <cell r="C426" t="str">
            <v>N43 23,18</v>
          </cell>
          <cell r="D426" t="str">
            <v>E008 57,30</v>
          </cell>
          <cell r="E426" t="str">
            <v>W00,9</v>
          </cell>
          <cell r="F426" t="str">
            <v>Pt VFR</v>
          </cell>
          <cell r="J426" t="str">
            <v>TORTU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2"/>
  <dimension ref="A1:M45"/>
  <sheetViews>
    <sheetView tabSelected="1" zoomScale="99" zoomScaleNormal="99" zoomScaleSheetLayoutView="75" workbookViewId="0">
      <selection activeCell="B12" sqref="B12"/>
    </sheetView>
  </sheetViews>
  <sheetFormatPr baseColWidth="10" defaultColWidth="10.88671875" defaultRowHeight="13.2" x14ac:dyDescent="0.25"/>
  <cols>
    <col min="1" max="1" width="21" style="15" customWidth="1"/>
    <col min="2" max="2" width="11.77734375" style="15" customWidth="1"/>
    <col min="3" max="3" width="11.21875" style="15" customWidth="1"/>
    <col min="4" max="4" width="10" style="15" customWidth="1"/>
    <col min="5" max="5" width="11.109375" style="15" customWidth="1"/>
    <col min="6" max="6" width="9.77734375" style="15" customWidth="1"/>
    <col min="7" max="7" width="8.77734375" style="15" bestFit="1" customWidth="1"/>
    <col min="8" max="9" width="10.88671875" style="15"/>
    <col min="10" max="10" width="9.77734375" style="15" customWidth="1"/>
    <col min="11" max="11" width="11.21875" style="15" customWidth="1"/>
    <col min="12" max="12" width="11.5546875" style="17" customWidth="1"/>
    <col min="13" max="14" width="10.88671875" style="15" customWidth="1"/>
    <col min="15" max="16384" width="10.88671875" style="15"/>
  </cols>
  <sheetData>
    <row r="1" spans="1:13" ht="12" customHeight="1" x14ac:dyDescent="0.25">
      <c r="A1" s="38" t="s">
        <v>10</v>
      </c>
      <c r="B1" s="39"/>
      <c r="C1" s="39"/>
      <c r="D1" s="39"/>
      <c r="E1" s="39"/>
      <c r="F1" s="39"/>
      <c r="G1" s="39"/>
      <c r="H1" s="39"/>
      <c r="I1" s="39"/>
      <c r="J1" s="40"/>
      <c r="K1" s="14"/>
      <c r="L1" s="14"/>
      <c r="M1" s="14"/>
    </row>
    <row r="2" spans="1:13" ht="12.45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43"/>
      <c r="K2" s="14"/>
      <c r="L2" s="14"/>
      <c r="M2" s="14"/>
    </row>
    <row r="3" spans="1:13" ht="13.05" customHeight="1" x14ac:dyDescent="0.25">
      <c r="A3" s="44" t="s">
        <v>11</v>
      </c>
      <c r="B3" s="45"/>
      <c r="C3" s="45"/>
      <c r="D3" s="45"/>
      <c r="E3" s="45"/>
      <c r="F3" s="45"/>
      <c r="G3" s="45"/>
      <c r="H3" s="45"/>
      <c r="I3" s="45"/>
      <c r="J3" s="46"/>
      <c r="K3" s="16"/>
      <c r="L3" s="16"/>
      <c r="M3" s="16"/>
    </row>
    <row r="4" spans="1:13" ht="13.8" x14ac:dyDescent="0.25">
      <c r="A4" s="23"/>
      <c r="B4" s="23"/>
      <c r="C4" s="24"/>
      <c r="D4" s="25"/>
      <c r="F4" s="23"/>
      <c r="G4" s="23"/>
      <c r="H4" s="23"/>
      <c r="I4" s="23"/>
      <c r="J4" s="23"/>
      <c r="K4" s="23"/>
      <c r="L4" s="26"/>
    </row>
    <row r="5" spans="1:13" ht="13.95" customHeight="1" x14ac:dyDescent="0.25">
      <c r="A5" s="18" t="s">
        <v>6</v>
      </c>
      <c r="B5" s="19">
        <v>44147</v>
      </c>
      <c r="C5" s="18"/>
      <c r="D5" s="20" t="s">
        <v>7</v>
      </c>
    </row>
    <row r="6" spans="1:13" ht="13.05" customHeight="1" x14ac:dyDescent="0.25">
      <c r="A6" s="22"/>
      <c r="B6" s="22"/>
      <c r="C6" s="22"/>
      <c r="D6" s="27"/>
    </row>
    <row r="7" spans="1:13" ht="27.6" x14ac:dyDescent="0.25">
      <c r="A7" s="9" t="str">
        <f>D5</f>
        <v>F-BUBK</v>
      </c>
      <c r="B7" s="10" t="s">
        <v>0</v>
      </c>
      <c r="C7" s="10" t="s">
        <v>1</v>
      </c>
      <c r="D7" s="10" t="s">
        <v>2</v>
      </c>
      <c r="E7" s="21"/>
    </row>
    <row r="8" spans="1:13" ht="13.8" x14ac:dyDescent="0.25">
      <c r="A8" s="11" t="s">
        <v>3</v>
      </c>
      <c r="B8" s="31">
        <v>504</v>
      </c>
      <c r="C8" s="32">
        <v>0.85499999999999998</v>
      </c>
      <c r="D8" s="32">
        <f>B8*C8</f>
        <v>430.92</v>
      </c>
      <c r="E8" s="21"/>
    </row>
    <row r="9" spans="1:13" ht="13.8" x14ac:dyDescent="0.25">
      <c r="A9" s="11" t="s">
        <v>13</v>
      </c>
      <c r="B9" s="33">
        <v>75</v>
      </c>
      <c r="C9" s="32">
        <v>0.99299999999999999</v>
      </c>
      <c r="D9" s="32">
        <f>B9*C9</f>
        <v>74.474999999999994</v>
      </c>
      <c r="E9" s="21"/>
    </row>
    <row r="10" spans="1:13" ht="13.8" x14ac:dyDescent="0.25">
      <c r="A10" s="11" t="s">
        <v>8</v>
      </c>
      <c r="B10" s="33"/>
      <c r="C10" s="32">
        <v>0.99299999999999999</v>
      </c>
      <c r="D10" s="32">
        <f>B10*C10</f>
        <v>0</v>
      </c>
      <c r="E10" s="21"/>
    </row>
    <row r="11" spans="1:13" ht="13.8" x14ac:dyDescent="0.25">
      <c r="A11" s="11" t="s">
        <v>9</v>
      </c>
      <c r="B11" s="37"/>
      <c r="C11" s="32">
        <v>1.619</v>
      </c>
      <c r="D11" s="32">
        <f>B11*C11</f>
        <v>0</v>
      </c>
      <c r="E11" s="21"/>
    </row>
    <row r="12" spans="1:13" ht="13.8" x14ac:dyDescent="0.25">
      <c r="A12" s="12" t="s">
        <v>5</v>
      </c>
      <c r="B12" s="33">
        <v>61</v>
      </c>
      <c r="C12" s="32">
        <v>1.07</v>
      </c>
      <c r="D12" s="32">
        <f>B12*C12</f>
        <v>65.27000000000001</v>
      </c>
      <c r="E12" s="21"/>
    </row>
    <row r="13" spans="1:13" ht="13.8" x14ac:dyDescent="0.25">
      <c r="A13" s="28" t="s">
        <v>4</v>
      </c>
      <c r="B13" s="29">
        <f>IF(B9=0,"",SUM(B8:B12))</f>
        <v>640</v>
      </c>
      <c r="C13" s="30">
        <f>IF(B9&gt;0,D13/B13,"")</f>
        <v>0.89166406249999997</v>
      </c>
      <c r="D13" s="30">
        <f>IF(D9=0,"",SUM(D8:D12))</f>
        <v>570.66499999999996</v>
      </c>
      <c r="E13" s="21"/>
    </row>
    <row r="14" spans="1:13" x14ac:dyDescent="0.25">
      <c r="A14" s="36"/>
      <c r="B14" s="36"/>
      <c r="C14" s="36"/>
      <c r="D14" s="36"/>
      <c r="E14" s="21"/>
    </row>
    <row r="15" spans="1:13" x14ac:dyDescent="0.25">
      <c r="A15" s="34" t="s">
        <v>12</v>
      </c>
      <c r="B15" s="35">
        <v>726</v>
      </c>
      <c r="C15" s="21"/>
      <c r="D15" s="21"/>
      <c r="E15" s="21"/>
    </row>
    <row r="16" spans="1:13" x14ac:dyDescent="0.25">
      <c r="A16" s="21"/>
      <c r="B16" s="21"/>
      <c r="C16" s="21"/>
      <c r="D16" s="21"/>
      <c r="E16" s="21"/>
    </row>
    <row r="17" spans="1:4" x14ac:dyDescent="0.25">
      <c r="A17" s="23"/>
      <c r="B17" s="23"/>
      <c r="C17" s="23"/>
      <c r="D17" s="23"/>
    </row>
    <row r="42" spans="1:12" ht="12.45" customHeight="1" x14ac:dyDescent="0.25"/>
    <row r="43" spans="1:12" ht="12.45" customHeight="1" x14ac:dyDescent="0.25">
      <c r="E43" s="13"/>
      <c r="F43" s="13"/>
      <c r="G43" s="13"/>
      <c r="H43" s="13"/>
      <c r="I43" s="13"/>
      <c r="J43" s="13"/>
      <c r="K43" s="13"/>
      <c r="L43" s="13"/>
    </row>
    <row r="44" spans="1:12" x14ac:dyDescent="0.25">
      <c r="A44" s="47" t="s">
        <v>11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 x14ac:dyDescent="0.25">
      <c r="A45" s="16"/>
      <c r="B45" s="16"/>
      <c r="C45" s="16"/>
      <c r="D45" s="16"/>
    </row>
  </sheetData>
  <sheetProtection sheet="1" objects="1" scenarios="1" selectLockedCells="1"/>
  <mergeCells count="3">
    <mergeCell ref="A1:J2"/>
    <mergeCell ref="A3:J3"/>
    <mergeCell ref="A44:L44"/>
  </mergeCells>
  <phoneticPr fontId="0" type="noConversion"/>
  <conditionalFormatting sqref="B13">
    <cfRule type="cellIs" dxfId="1" priority="15" operator="lessThan">
      <formula>B15+1</formula>
    </cfRule>
    <cfRule type="cellIs" dxfId="0" priority="16" operator="greaterThan">
      <formula>B15</formula>
    </cfRule>
  </conditionalFormatting>
  <printOptions horizontalCentered="1" verticalCentered="1"/>
  <pageMargins left="0.23622047244094491" right="0.23622047244094491" top="0.19685039370078741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B15"/>
  <sheetViews>
    <sheetView workbookViewId="0">
      <selection activeCell="D25" sqref="D25"/>
    </sheetView>
  </sheetViews>
  <sheetFormatPr baseColWidth="10" defaultRowHeight="13.2" x14ac:dyDescent="0.25"/>
  <sheetData>
    <row r="1" spans="1:2" ht="27" thickTop="1" x14ac:dyDescent="0.25">
      <c r="A1" s="5" t="s">
        <v>0</v>
      </c>
      <c r="B1" s="1" t="s">
        <v>1</v>
      </c>
    </row>
    <row r="2" spans="1:2" x14ac:dyDescent="0.25">
      <c r="A2" s="2">
        <v>250</v>
      </c>
      <c r="B2" s="6">
        <v>0.95199999999999996</v>
      </c>
    </row>
    <row r="3" spans="1:2" x14ac:dyDescent="0.25">
      <c r="A3" s="3">
        <v>726</v>
      </c>
      <c r="B3" s="7">
        <v>0.95199999999999996</v>
      </c>
    </row>
    <row r="4" spans="1:2" x14ac:dyDescent="0.25">
      <c r="A4" s="2">
        <v>726</v>
      </c>
      <c r="B4" s="6">
        <v>0.83499999999999996</v>
      </c>
    </row>
    <row r="5" spans="1:2" x14ac:dyDescent="0.25">
      <c r="A5" s="3">
        <v>580</v>
      </c>
      <c r="B5" s="7">
        <v>0.8</v>
      </c>
    </row>
    <row r="6" spans="1:2" ht="13.8" thickBot="1" x14ac:dyDescent="0.3">
      <c r="A6" s="4">
        <v>250</v>
      </c>
      <c r="B6" s="8">
        <v>0.8</v>
      </c>
    </row>
    <row r="7" spans="1:2" ht="13.8" thickTop="1" x14ac:dyDescent="0.25"/>
    <row r="11" spans="1:2" x14ac:dyDescent="0.25">
      <c r="A11">
        <f>'F-BUBK'!$B$13</f>
        <v>640</v>
      </c>
      <c r="B11">
        <f>'F-BUBK'!$C$13</f>
        <v>0.89166406249999997</v>
      </c>
    </row>
    <row r="12" spans="1:2" x14ac:dyDescent="0.25">
      <c r="A12">
        <f>A2</f>
        <v>250</v>
      </c>
      <c r="B12">
        <f>B11</f>
        <v>0.89166406249999997</v>
      </c>
    </row>
    <row r="14" spans="1:2" x14ac:dyDescent="0.25">
      <c r="A14">
        <v>0</v>
      </c>
      <c r="B14">
        <f>A11</f>
        <v>640</v>
      </c>
    </row>
    <row r="15" spans="1:2" x14ac:dyDescent="0.25">
      <c r="A15">
        <f>B12</f>
        <v>0.89166406249999997</v>
      </c>
      <c r="B15">
        <f>A11</f>
        <v>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F-BUBK</vt:lpstr>
      <vt:lpstr>Masses</vt:lpstr>
      <vt:lpstr>'F-BUBK'!Zone_d_impression</vt:lpstr>
    </vt:vector>
  </TitlesOfParts>
  <Company>ACP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 GUICHON</dc:creator>
  <cp:lastModifiedBy>JF GUICHON live</cp:lastModifiedBy>
  <cp:lastPrinted>2026-06-03T12:57:55Z</cp:lastPrinted>
  <dcterms:created xsi:type="dcterms:W3CDTF">2000-03-04T17:58:43Z</dcterms:created>
  <dcterms:modified xsi:type="dcterms:W3CDTF">2026-06-03T13:45:42Z</dcterms:modified>
</cp:coreProperties>
</file>